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Metadata/LabelInfo.xml" ContentType="application/vnd.ms-office.classificationlabel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

<Relationships xmlns="http://schemas.openxmlformats.org/package/2006/relationships">
  <Relationship Id="rId1" Type="http://schemas.openxmlformats.org/officeDocument/2006/relationships/officeDocument" Target="xl/workbook.xml"/>
  <Relationship Id="rId2" Type="http://schemas.microsoft.com/office/2020/02/relationships/classificationlabels" Target="docMetadata/LabelInfo.xml"/>
  <Relationship Id="rId3" Type="http://schemas.openxmlformats.org/package/2006/relationships/metadata/core-properties" Target="docProps/core.xml"/>
  <Relationship Id="rId4" Type="http://schemas.openxmlformats.org/officeDocument/2006/relationships/extended-properties" Target="docProps/app.xml"/>
  <Relationship Id="rId5" Type="http://schemas.openxmlformats.org/officeDocument/2006/relationships/custom-properties" Target="docProps/custom.xml"/>
</Relationships>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defaultThemeVersion="124226"/>
  <mc:AlternateContent>
    <mc:Choice Requires="x15">
      <x15ac:absPath xmlns:x15ac="http://schemas.microsoft.com/office/spreadsheetml/2010/11/ac" url="https://myoffice.accenture.com/personal/marta_melis_accenture_com/Documents/Desktop/"/>
    </mc:Choice>
  </mc:AlternateContent>
  <xr:revisionPtr revIDLastSave="66" documentId="13_ncr:1_{699685A7-CBA3-46E7-A29A-693AB1175D75}" xr6:coauthVersionLast="47" xr6:coauthVersionMax="47" xr10:uidLastSave="{6167D006-0B63-4A50-BC2E-2F0E8EBBC2CE}"/>
  <bookViews>
    <workbookView xWindow="-110" yWindow="-110" windowWidth="19420" windowHeight="10300" tabRatio="630" xr2:uid="{00000000-000D-0000-FFFF-FFFF00000000}"/>
  </bookViews>
  <sheets>
    <sheet name="EXPORT_TEMPI_PONDERATI" sheetId="19" r:id="rId1"/>
    <sheet name="Legenda" sheetId="20" r:id="rId2"/>
  </sheets>
  <definedNames>
    <definedName name="_xlnm.Print_Area" localSheetId="0">EXPORT_TEMPI_PONDERATI!$K$5:$P$5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" i="19" l="1"/>
  <c r="B1" i="19"/>
  <c r="A1" i="19"/>
</calcChain>
</file>

<file path=xl/sharedStrings.xml><?xml version="1.0" encoding="utf-8"?>
<sst xmlns="http://schemas.openxmlformats.org/spreadsheetml/2006/main" count="1338" uniqueCount="333">
  <si>
    <t>Denominazione del campo</t>
  </si>
  <si>
    <t>Descrizione del campo</t>
  </si>
  <si>
    <t>${documenti.numProgRegistrazione}</t>
  </si>
  <si>
    <t>Anno stock:</t>
  </si>
  <si>
    <t>Data elaborazione PCC:</t>
  </si>
  <si>
    <t>Stock relativo all'ente:</t>
  </si>
  <si>
    <t>${documentiAmmDeb.desc_denominazione}</t>
  </si>
  <si>
    <t>${documentiAmmDeb.dataOsservazione}</t>
  </si>
  <si>
    <t>${documentiAmmDeb.annoRiferimento}</t>
  </si>
  <si>
    <r>
      <t>Codice ufficio</t>
    </r>
    <r>
      <rPr>
        <sz val="11"/>
        <rFont val="Calibri"/>
        <family val="2"/>
      </rPr>
      <t xml:space="preserve"> </t>
    </r>
    <r>
      <rPr>
        <b/>
        <sz val="11"/>
        <rFont val="Calibri"/>
        <family val="2"/>
      </rPr>
      <t>destinatario del documento</t>
    </r>
  </si>
  <si>
    <t>Codice ufficio che ha in carico 
il documento su PCC</t>
  </si>
  <si>
    <t>Fornitore</t>
  </si>
  <si>
    <t>Codice fiscale fornitore</t>
  </si>
  <si>
    <t>Numero progressivo di registrazione</t>
  </si>
  <si>
    <t>Lotto SDI</t>
  </si>
  <si>
    <t>Numero documento</t>
  </si>
  <si>
    <t>Documento SICOGE (Si/No)</t>
  </si>
  <si>
    <t>Importo documento</t>
  </si>
  <si>
    <t>Data emissione documento</t>
  </si>
  <si>
    <t>Data scadenza documento</t>
  </si>
  <si>
    <t>Importo pagato</t>
  </si>
  <si>
    <t>Data pagamento</t>
  </si>
  <si>
    <t>Giorni di pagamento (M-J)*</t>
  </si>
  <si>
    <t>Giorni di ritardo (M-K)*</t>
  </si>
  <si>
    <t>${documenti.codice_uni_uo_ipa}</t>
  </si>
  <si>
    <t>${documenti.codiceUfficioAttuale}</t>
  </si>
  <si>
    <t>${documenti.fornitore}</t>
  </si>
  <si>
    <t>${documenti.cf_fornitore}</t>
  </si>
  <si>
    <t>${documenti.id_lotto_sdi}</t>
  </si>
  <si>
    <t>${documenti.num_fattura_fornitore}</t>
  </si>
  <si>
    <t>${documenti.documentoSicoge}</t>
  </si>
  <si>
    <t>${documenti.impo_tot_fattura_pag_string}</t>
  </si>
  <si>
    <t>${documenti.data_emissione_documento}</t>
  </si>
  <si>
    <t>${documenti.data_scadenza_documento}</t>
  </si>
  <si>
    <t>${documenti.importo_pagato_string}</t>
  </si>
  <si>
    <t>${documenti.data_pagamento}</t>
  </si>
  <si>
    <t>${documenti.giorni_ritardo}</t>
  </si>
  <si>
    <t>${documenti.giorni_pagamento}</t>
  </si>
  <si>
    <t>Codice ufficio destinatario del documento</t>
  </si>
  <si>
    <t>Denominazione del fornitore</t>
  </si>
  <si>
    <t>Codice fiscale del fornitore</t>
  </si>
  <si>
    <t>Numero progressivo generato dal sistema PCC</t>
  </si>
  <si>
    <t>Identificativo generato dallo SDI (solo per le fatture elettroniche)</t>
  </si>
  <si>
    <t>Numero documento assegnato dal fornitore</t>
  </si>
  <si>
    <t>Indica se il documento è gestito sui sistemi Sicoge/INIT o Sicoge Enti</t>
  </si>
  <si>
    <t>Importo totale del documento</t>
  </si>
  <si>
    <t>Data emissione del documento, per le fatture elettroniche coincide con la data di consegna da parte dello SDI</t>
  </si>
  <si>
    <t>Data di scadenza del documento contabile</t>
  </si>
  <si>
    <t>Data del pagamento. Per le fatture non pagate viene assegnata una data  pagamento fittizia</t>
  </si>
  <si>
    <t>I giorni di pagamento corrispondono alla data del pagamento meno la data emissione, inoltre vengono sottratti eventuali giorni di sospensione</t>
  </si>
  <si>
    <t>I giorni di ritardo corrispondono alla data del pagamento meno la data scadenza, inoltre vengono sottratti eventuali giorni di sospensione</t>
  </si>
  <si>
    <t>Il tempo medio ponderato di pagamento si ottiene con la seguente formula: somma(giorni di pagamento * importo pagato)/somma(importo pagato)</t>
  </si>
  <si>
    <t>Il tempo medio ponderato di ritardo si ottiene con la seguente formula: somma(giorni di ritardo * importo pagato)/somma(importo pagato)</t>
  </si>
  <si>
    <t>Codice dell'ufficio destinatario della fattura, come indicato nel tag &lt;CodiceDestinatario&gt; della fattura elettronica</t>
  </si>
  <si>
    <t>Codice IPA dell'ufficio che ha attualmente in carico la fattura in PCC</t>
  </si>
  <si>
    <t>Consorzio del Bacino Imbrifero del Fiume Tronto</t>
  </si>
  <si>
    <t>2024 - II Trimestre</t>
  </si>
  <si>
    <t>12/08/2024 00:00</t>
  </si>
  <si>
    <t>${documenti_JxLsC_.codice_uni_uo_ipa}</t>
  </si>
  <si>
    <t>${documenti_JxLsC_.codiceUfficioAttuale}</t>
  </si>
  <si>
    <t>${documenti_JxLsC_.fornitore}</t>
  </si>
  <si>
    <t>${documenti_JxLsC_.cf_fornitore}</t>
  </si>
  <si>
    <t>${documenti_JxLsC_.numProgRegistrazione}</t>
  </si>
  <si>
    <t>${documenti_JxLsC_.id_lotto_sdi}</t>
  </si>
  <si>
    <t>${documenti_JxLsC_.num_fattura_fornitore}</t>
  </si>
  <si>
    <t>${documenti_JxLsC_.documentoSicoge}</t>
  </si>
  <si>
    <t>${documenti_JxLsC_.impo_tot_fattura_pag_string}</t>
  </si>
  <si>
    <t>${documenti_JxLsC_.data_emissione_documento}</t>
  </si>
  <si>
    <t>${documenti_JxLsC_.data_scadenza_documento}</t>
  </si>
  <si>
    <t>${documenti_JxLsC_.importo_pagato_string}</t>
  </si>
  <si>
    <t>${documenti_JxLsC_.data_pagamento}</t>
  </si>
  <si>
    <t>${documenti_JxLsC_.giorni_pagamento}</t>
  </si>
  <si>
    <t>${documenti_JxLsC_.giorni_ritardo}</t>
  </si>
  <si>
    <t>UFIJD7</t>
  </si>
  <si>
    <t>ARUBA SPA</t>
  </si>
  <si>
    <t>04552920482</t>
  </si>
  <si>
    <t>F541131000000780</t>
  </si>
  <si>
    <t>11034188168</t>
  </si>
  <si>
    <t>1000231500007841</t>
  </si>
  <si>
    <t>No</t>
  </si>
  <si>
    <t>47,34</t>
  </si>
  <si>
    <t>38,80</t>
  </si>
  <si>
    <t>BNP PARIBAS LEASE GROUP SA</t>
  </si>
  <si>
    <t>97081660157</t>
  </si>
  <si>
    <t>F541131000000791</t>
  </si>
  <si>
    <t>11342311693</t>
  </si>
  <si>
    <t>JJA29226</t>
  </si>
  <si>
    <t>200,93</t>
  </si>
  <si>
    <t>164,70</t>
  </si>
  <si>
    <t>A2A Energia SpA</t>
  </si>
  <si>
    <t>12883420155</t>
  </si>
  <si>
    <t>F541131000000802</t>
  </si>
  <si>
    <t>11721202039</t>
  </si>
  <si>
    <t>824500054993</t>
  </si>
  <si>
    <t>521,16</t>
  </si>
  <si>
    <t>427,18</t>
  </si>
  <si>
    <t>ATF Srl</t>
  </si>
  <si>
    <t>01212230443</t>
  </si>
  <si>
    <t>F541131000000781</t>
  </si>
  <si>
    <t>11152242296</t>
  </si>
  <si>
    <t>FAP-2023-191</t>
  </si>
  <si>
    <t>184,06</t>
  </si>
  <si>
    <t>150,87</t>
  </si>
  <si>
    <t>F541131000000807</t>
  </si>
  <si>
    <t>11815939513</t>
  </si>
  <si>
    <t>FAP-2024-41</t>
  </si>
  <si>
    <t>159,76</t>
  </si>
  <si>
    <t>130,95</t>
  </si>
  <si>
    <t>CONFARTIGIANATO IMPRESE MACERATA - ASCOLI PICENO -</t>
  </si>
  <si>
    <t>80002340430</t>
  </si>
  <si>
    <t>F541131000000782</t>
  </si>
  <si>
    <t>11156962911</t>
  </si>
  <si>
    <t>3 /99</t>
  </si>
  <si>
    <t>5.000,00</t>
  </si>
  <si>
    <t>4.098,36</t>
  </si>
  <si>
    <t>F541131000000784</t>
  </si>
  <si>
    <t>11156962667</t>
  </si>
  <si>
    <t>2 /99</t>
  </si>
  <si>
    <t>8.000,00</t>
  </si>
  <si>
    <t>6.557,38</t>
  </si>
  <si>
    <t>TUBER COMMUNICATIONS SOCIETA'COOPERATIVA</t>
  </si>
  <si>
    <t>01853060448</t>
  </si>
  <si>
    <t>F541131000000820</t>
  </si>
  <si>
    <t>12076805055</t>
  </si>
  <si>
    <t>3/E</t>
  </si>
  <si>
    <t>PHONE PROGETTI S.r.l.</t>
  </si>
  <si>
    <t>00492250444</t>
  </si>
  <si>
    <t>F541131000000832</t>
  </si>
  <si>
    <t>12284381046</t>
  </si>
  <si>
    <t>2/15</t>
  </si>
  <si>
    <t>84,18</t>
  </si>
  <si>
    <t>69,00</t>
  </si>
  <si>
    <t>Studio logico srl</t>
  </si>
  <si>
    <t>03125630545</t>
  </si>
  <si>
    <t>F541131000000811</t>
  </si>
  <si>
    <t>11898693133</t>
  </si>
  <si>
    <t>FATTPA 5_24</t>
  </si>
  <si>
    <t>854,00</t>
  </si>
  <si>
    <t>700,00</t>
  </si>
  <si>
    <t>FERRARA CONCETTA</t>
  </si>
  <si>
    <t>FRRCCT88H54D542R</t>
  </si>
  <si>
    <t>F541131000000808</t>
  </si>
  <si>
    <t>11844364672</t>
  </si>
  <si>
    <t>4</t>
  </si>
  <si>
    <t>3.331,33</t>
  </si>
  <si>
    <t>REMOLI LAURA</t>
  </si>
  <si>
    <t>RMLLRA85E50A462Y</t>
  </si>
  <si>
    <t>F541131000000827</t>
  </si>
  <si>
    <t>12258629091</t>
  </si>
  <si>
    <t>1/PA</t>
  </si>
  <si>
    <t>1.800,00</t>
  </si>
  <si>
    <t>WOLTERS KLUWER ITALIA SRL</t>
  </si>
  <si>
    <t>10209790152</t>
  </si>
  <si>
    <t>F541131000000793</t>
  </si>
  <si>
    <t>11413771541</t>
  </si>
  <si>
    <t>0074823957</t>
  </si>
  <si>
    <t>1.626,56</t>
  </si>
  <si>
    <t>1.564,00</t>
  </si>
  <si>
    <t>C.S.A. CENTRO STUDI ALPHA SRL</t>
  </si>
  <si>
    <t>02005500679</t>
  </si>
  <si>
    <t>F541131000000831</t>
  </si>
  <si>
    <t>12281636700</t>
  </si>
  <si>
    <t>FATTPA 30_24</t>
  </si>
  <si>
    <t>42.696,00</t>
  </si>
  <si>
    <t>OPI Firesafe S.r.l.</t>
  </si>
  <si>
    <t>02357730304</t>
  </si>
  <si>
    <t>F541131000000803</t>
  </si>
  <si>
    <t>11726547830</t>
  </si>
  <si>
    <t>2024-F21-0001572</t>
  </si>
  <si>
    <t>62,22</t>
  </si>
  <si>
    <t>51,00</t>
  </si>
  <si>
    <t>F541131000000816</t>
  </si>
  <si>
    <t>12072194526</t>
  </si>
  <si>
    <t>1000241500005466</t>
  </si>
  <si>
    <t>323,75</t>
  </si>
  <si>
    <t>265,37</t>
  </si>
  <si>
    <t>F541131000000800</t>
  </si>
  <si>
    <t>11652963521</t>
  </si>
  <si>
    <t>3</t>
  </si>
  <si>
    <t>Carbini srl</t>
  </si>
  <si>
    <t>02397660420</t>
  </si>
  <si>
    <t>F541131000000829</t>
  </si>
  <si>
    <t>12271395715</t>
  </si>
  <si>
    <t>24601059</t>
  </si>
  <si>
    <t>1.963,73</t>
  </si>
  <si>
    <t>1.870,18</t>
  </si>
  <si>
    <t>CIIP SPA CICLI INTEGRATI IMPIANTI PRIMARI</t>
  </si>
  <si>
    <t>00101350445</t>
  </si>
  <si>
    <t>F541131000000805</t>
  </si>
  <si>
    <t>11759865012</t>
  </si>
  <si>
    <t>20240154063</t>
  </si>
  <si>
    <t>31,96</t>
  </si>
  <si>
    <t>2,91</t>
  </si>
  <si>
    <t>26,14</t>
  </si>
  <si>
    <t>ASSOCIAZIONE LA CASA DI ASTERIONE</t>
  </si>
  <si>
    <t>92057280445</t>
  </si>
  <si>
    <t>F541131000000823</t>
  </si>
  <si>
    <t>12145044515</t>
  </si>
  <si>
    <t>11.913,30</t>
  </si>
  <si>
    <t>F541131000000824</t>
  </si>
  <si>
    <t>12148660289</t>
  </si>
  <si>
    <t>824500117536</t>
  </si>
  <si>
    <t>322,96</t>
  </si>
  <si>
    <t>264,72</t>
  </si>
  <si>
    <t>F541131000000818</t>
  </si>
  <si>
    <t>12067288736</t>
  </si>
  <si>
    <t>5</t>
  </si>
  <si>
    <t>F541131000000787</t>
  </si>
  <si>
    <t>11239489122</t>
  </si>
  <si>
    <t>1</t>
  </si>
  <si>
    <t>HEALTH TELEMATIC NETWORK S.R.L.</t>
  </si>
  <si>
    <t>02028710982</t>
  </si>
  <si>
    <t>F541131000000798</t>
  </si>
  <si>
    <t>11584514664</t>
  </si>
  <si>
    <t>5/PB</t>
  </si>
  <si>
    <t>10.000,00</t>
  </si>
  <si>
    <t>MyCicero S.r.l.</t>
  </si>
  <si>
    <t>02770200422</t>
  </si>
  <si>
    <t>F541131000000797</t>
  </si>
  <si>
    <t>11551965422</t>
  </si>
  <si>
    <t>000047-2024-IMC-MM</t>
  </si>
  <si>
    <t>44.565,84</t>
  </si>
  <si>
    <t>36.529,38</t>
  </si>
  <si>
    <t>F541131000000795</t>
  </si>
  <si>
    <t>11465347235</t>
  </si>
  <si>
    <t>2/3</t>
  </si>
  <si>
    <t>XENTEK S.R.L.</t>
  </si>
  <si>
    <t>01795450442</t>
  </si>
  <si>
    <t>F541131000000796</t>
  </si>
  <si>
    <t>11461943195</t>
  </si>
  <si>
    <t>29</t>
  </si>
  <si>
    <t>3.050,00</t>
  </si>
  <si>
    <t>2.500,00</t>
  </si>
  <si>
    <t>BOTTEGA TEATRO MARCHE S.R.L.</t>
  </si>
  <si>
    <t>02849990425</t>
  </si>
  <si>
    <t>F541131000000810</t>
  </si>
  <si>
    <t>11874544107</t>
  </si>
  <si>
    <t>9</t>
  </si>
  <si>
    <t>5.499,76</t>
  </si>
  <si>
    <t>4.508,00</t>
  </si>
  <si>
    <t>Fotografie di Barbara Tanucci</t>
  </si>
  <si>
    <t>TNCBBR72L63H769H</t>
  </si>
  <si>
    <t>F541131000000809</t>
  </si>
  <si>
    <t>11871462047</t>
  </si>
  <si>
    <t>FPA 1/24</t>
  </si>
  <si>
    <t>5.978,00</t>
  </si>
  <si>
    <t>4.900,00</t>
  </si>
  <si>
    <t>F541131000000789</t>
  </si>
  <si>
    <t>11285211714</t>
  </si>
  <si>
    <t>824500006935</t>
  </si>
  <si>
    <t>505,78</t>
  </si>
  <si>
    <t>414,57</t>
  </si>
  <si>
    <t>F541131000000812</t>
  </si>
  <si>
    <t>11914172286</t>
  </si>
  <si>
    <t>JJD26080</t>
  </si>
  <si>
    <t>F541131000000794</t>
  </si>
  <si>
    <t>11426659357</t>
  </si>
  <si>
    <t>2</t>
  </si>
  <si>
    <t>Carlo Santini Comunicazione</t>
  </si>
  <si>
    <t>SNTCRL66C17A271M</t>
  </si>
  <si>
    <t>F541131000000804</t>
  </si>
  <si>
    <t>11741466826</t>
  </si>
  <si>
    <t>FPA 2/24</t>
  </si>
  <si>
    <t>5.050,00</t>
  </si>
  <si>
    <t>F541131000000828</t>
  </si>
  <si>
    <t>12267663182</t>
  </si>
  <si>
    <t>6</t>
  </si>
  <si>
    <t>SYMBOLA FONDAZIONE PER LE QUALITA' ITALI</t>
  </si>
  <si>
    <t>08180541008</t>
  </si>
  <si>
    <t>F541131000000792</t>
  </si>
  <si>
    <t>11347048554</t>
  </si>
  <si>
    <t>6.000,00</t>
  </si>
  <si>
    <t>4.918,03</t>
  </si>
  <si>
    <t>AMICI FERRUZZI EMILIO</t>
  </si>
  <si>
    <t>MCFMLE58R14G702Q</t>
  </si>
  <si>
    <t>F541131000000790</t>
  </si>
  <si>
    <t>11312729996</t>
  </si>
  <si>
    <t>1/00</t>
  </si>
  <si>
    <t>1.096,78</t>
  </si>
  <si>
    <t>899,00</t>
  </si>
  <si>
    <t>GRAFICA SARNANESE S.N.C. DI Perugini Pierpaolo</t>
  </si>
  <si>
    <t>01208130433</t>
  </si>
  <si>
    <t>F541131000000826</t>
  </si>
  <si>
    <t>12245820448</t>
  </si>
  <si>
    <t>96</t>
  </si>
  <si>
    <t>375,93</t>
  </si>
  <si>
    <t>308,14</t>
  </si>
  <si>
    <t>F541131000000830</t>
  </si>
  <si>
    <t>12271396141</t>
  </si>
  <si>
    <t>24601058</t>
  </si>
  <si>
    <t>1.870,22</t>
  </si>
  <si>
    <t>F541131000000815</t>
  </si>
  <si>
    <t>12004744556</t>
  </si>
  <si>
    <t>2/10</t>
  </si>
  <si>
    <t>Superangeli 2 s.r.l.</t>
  </si>
  <si>
    <t>08698541003</t>
  </si>
  <si>
    <t>F541131000000825</t>
  </si>
  <si>
    <t>12160306471</t>
  </si>
  <si>
    <t>FATTPA 1_24</t>
  </si>
  <si>
    <t>17.690,00</t>
  </si>
  <si>
    <t>11.885,25</t>
  </si>
  <si>
    <t>2.614,75</t>
  </si>
  <si>
    <t>TINN SRL</t>
  </si>
  <si>
    <t>00984390674</t>
  </si>
  <si>
    <t>F541131000000813</t>
  </si>
  <si>
    <t>11990630951</t>
  </si>
  <si>
    <t>0002100092</t>
  </si>
  <si>
    <t>9.335,44</t>
  </si>
  <si>
    <t>7.652,00</t>
  </si>
  <si>
    <t>F541131000000786</t>
  </si>
  <si>
    <t>11221509222</t>
  </si>
  <si>
    <t>2/75</t>
  </si>
  <si>
    <t>168,36</t>
  </si>
  <si>
    <t>138,00</t>
  </si>
  <si>
    <t>F541131000000822</t>
  </si>
  <si>
    <t>12145067710</t>
  </si>
  <si>
    <t>BeeLAB Societ Cooperativa</t>
  </si>
  <si>
    <t>02042400446</t>
  </si>
  <si>
    <t>F541131000000821</t>
  </si>
  <si>
    <t>12131058158</t>
  </si>
  <si>
    <t>1.000,00</t>
  </si>
  <si>
    <t>F541131000000783</t>
  </si>
  <si>
    <t>11149259384</t>
  </si>
  <si>
    <t>20230695347</t>
  </si>
  <si>
    <t>39,89</t>
  </si>
  <si>
    <t>32,63</t>
  </si>
  <si>
    <t>3,63</t>
  </si>
  <si>
    <t>F541131000000814</t>
  </si>
  <si>
    <t>12004744483</t>
  </si>
  <si>
    <t>2/11</t>
  </si>
  <si>
    <t>F541131000000799</t>
  </si>
  <si>
    <t>11649027933</t>
  </si>
  <si>
    <t>2/7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</si>
</sst>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9">
    <font>
      <sz val="11"/>
      <color theme="1"/>
      <name val="Calibri"/>
      <family val="2"/>
      <scheme val="minor"/>
    </font>
    <font>
      <b/>
      <sz val="11"/>
      <name val="Calibri"/>
      <family val="2"/>
    </font>
    <font>
      <sz val="8"/>
      <name val="Calibri"/>
      <family val="2"/>
    </font>
    <font>
      <sz val="11"/>
      <name val="Calibri"/>
      <family val="2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sz val="9"/>
      <name val="Calibri"/>
      <family val="2"/>
    </font>
    <font>
      <sz val="11"/>
      <color rgb="FFFF0000"/>
      <name val="Calibri"/>
      <family val="2"/>
      <scheme val="minor"/>
    </font>
    <font>
      <b/>
      <sz val="9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14" fontId="0" fillId="0" borderId="0" xfId="0" applyNumberFormat="1" applyAlignment="1">
      <alignment horizontal="center"/>
    </xf>
    <xf numFmtId="4" fontId="0" fillId="0" borderId="0" xfId="0" applyNumberFormat="1" applyAlignment="1">
      <alignment horizontal="right"/>
    </xf>
    <xf numFmtId="49" fontId="0" fillId="0" borderId="0" xfId="0" applyNumberFormat="1" applyAlignment="1">
      <alignment horizontal="right"/>
    </xf>
    <xf numFmtId="49" fontId="0" fillId="0" borderId="0" xfId="0" applyNumberFormat="1" applyAlignment="1">
      <alignment horizontal="center"/>
    </xf>
    <xf numFmtId="2" fontId="0" fillId="0" borderId="0" xfId="0" applyNumberFormat="1" applyAlignment="1">
      <alignment horizontal="right"/>
    </xf>
    <xf numFmtId="49" fontId="0" fillId="0" borderId="0" xfId="0" applyNumberFormat="1" applyAlignment="1">
      <alignment horizontal="left"/>
    </xf>
    <xf numFmtId="49" fontId="4" fillId="3" borderId="0" xfId="0" applyNumberFormat="1" applyFont="1" applyFill="1" applyAlignment="1">
      <alignment horizontal="left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0" fontId="7" fillId="0" borderId="0" xfId="0" applyFont="1"/>
    <xf numFmtId="2" fontId="0" fillId="0" borderId="0" xfId="0" applyNumberFormat="1" applyAlignment="1">
      <alignment horizontal="center"/>
    </xf>
    <xf numFmtId="2" fontId="0" fillId="0" borderId="0" xfId="0" applyNumberFormat="1"/>
    <xf numFmtId="2" fontId="7" fillId="0" borderId="0" xfId="0" applyNumberFormat="1" applyFont="1"/>
    <xf numFmtId="0" fontId="5" fillId="6" borderId="1" xfId="0" applyFont="1" applyFill="1" applyBorder="1" applyAlignment="1">
      <alignment vertical="center" wrapText="1"/>
    </xf>
    <xf numFmtId="49" fontId="1" fillId="4" borderId="1" xfId="0" applyNumberFormat="1" applyFont="1" applyFill="1" applyBorder="1" applyAlignment="1">
      <alignment horizontal="center" vertical="center" wrapText="1"/>
    </xf>
    <xf numFmtId="49" fontId="1" fillId="5" borderId="1" xfId="0" applyNumberFormat="1" applyFont="1" applyFill="1" applyBorder="1" applyAlignment="1">
      <alignment horizontal="center" vertical="center" wrapText="1"/>
    </xf>
    <xf numFmtId="49" fontId="8" fillId="5" borderId="1" xfId="0" applyNumberFormat="1" applyFont="1" applyFill="1" applyBorder="1" applyAlignment="1">
      <alignment horizontal="left" vertical="center" wrapText="1"/>
    </xf>
    <xf numFmtId="49" fontId="6" fillId="5" borderId="1" xfId="0" applyNumberFormat="1" applyFont="1" applyFill="1" applyBorder="1" applyAlignment="1">
      <alignment horizontal="left" vertical="center" wrapText="1"/>
    </xf>
    <xf numFmtId="49" fontId="8" fillId="2" borderId="1" xfId="0" applyNumberFormat="1" applyFont="1" applyFill="1" applyBorder="1" applyAlignment="1">
      <alignment horizontal="left" vertical="center" wrapText="1"/>
    </xf>
    <xf numFmtId="49" fontId="6" fillId="2" borderId="1" xfId="0" applyNumberFormat="1" applyFont="1" applyFill="1" applyBorder="1" applyAlignment="1">
      <alignment horizontal="left" vertical="center" wrapText="1"/>
    </xf>
    <xf numFmtId="0" fontId="8" fillId="7" borderId="1" xfId="0" applyFont="1" applyFill="1" applyBorder="1" applyAlignment="1">
      <alignment horizontal="left" vertical="center" wrapText="1"/>
    </xf>
    <xf numFmtId="0" fontId="6" fillId="7" borderId="1" xfId="0" applyFont="1" applyFill="1" applyBorder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0" fontId="0" fillId="0" borderId="0" xfId="0" applyAlignment="1">
      <alignment horizontal="right"/>
    </xf>
    <xf numFmtId="14" fontId="0" fillId="0" borderId="0" xfId="0" applyNumberFormat="1" applyAlignment="1">
      <alignment horizontal="right"/>
    </xf>
    <xf numFmtId="14" fontId="0" fillId="0" borderId="0" xfId="0" applyNumberFormat="1"/>
    <xf numFmtId="14" fontId="7" fillId="0" borderId="0" xfId="0" applyNumberFormat="1" applyFont="1"/>
    <xf numFmtId="14" fontId="1" fillId="2" borderId="1" xfId="0" applyNumberFormat="1" applyFont="1" applyFill="1" applyBorder="1" applyAlignment="1">
      <alignment horizontal="center" vertical="center" wrapText="1"/>
    </xf>
    <xf numFmtId="14" fontId="0" fillId="0" borderId="0" xfId="0" applyNumberFormat="1" applyAlignment="1">
      <alignment horizontal="left"/>
    </xf>
    <xf numFmtId="14" fontId="1" fillId="7" borderId="1" xfId="0" applyNumberFormat="1" applyFont="1" applyFill="1" applyBorder="1" applyAlignment="1">
      <alignment horizontal="center" vertical="center" wrapText="1"/>
    </xf>
    <xf numFmtId="1" fontId="0" fillId="0" borderId="0" xfId="0" applyNumberFormat="1" applyAlignment="1">
      <alignment horizontal="left"/>
    </xf>
    <xf numFmtId="1" fontId="0" fillId="0" borderId="0" xfId="0" applyNumberFormat="1"/>
    <xf numFmtId="1" fontId="7" fillId="0" borderId="0" xfId="0" applyNumberFormat="1" applyFont="1"/>
    <xf numFmtId="1" fontId="1" fillId="7" borderId="1" xfId="0" applyNumberFormat="1" applyFont="1" applyFill="1" applyBorder="1" applyAlignment="1">
      <alignment horizontal="center" vertical="center" wrapText="1"/>
    </xf>
    <xf numFmtId="1" fontId="0" fillId="0" borderId="0" xfId="0" applyNumberFormat="1" applyAlignment="1">
      <alignment horizontal="right"/>
    </xf>
    <xf numFmtId="1" fontId="0" fillId="0" borderId="0" xfId="0" applyNumberFormat="1" applyAlignment="1">
      <alignment horizontal="center"/>
    </xf>
    <xf numFmtId="49" fontId="8" fillId="4" borderId="1" xfId="0" applyNumberFormat="1" applyFont="1" applyFill="1" applyBorder="1" applyAlignment="1">
      <alignment horizontal="left" vertical="center" wrapText="1"/>
    </xf>
    <xf numFmtId="49" fontId="6" fillId="4" borderId="1" xfId="0" applyNumberFormat="1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?>

<Relationships xmlns="http://schemas.openxmlformats.org/package/2006/relationships">
  <Relationship Id="rId1" Type="http://schemas.openxmlformats.org/officeDocument/2006/relationships/worksheet" Target="worksheets/sheet1.xml"/>
  <Relationship Id="rId2" Type="http://schemas.openxmlformats.org/officeDocument/2006/relationships/worksheet" Target="worksheets/sheet2.xml"/>
  <Relationship Id="rId3" Type="http://schemas.openxmlformats.org/officeDocument/2006/relationships/theme" Target="theme/theme1.xml"/>
  <Relationship Id="rId4" Type="http://schemas.openxmlformats.org/officeDocument/2006/relationships/styles" Target="styles.xml"/>
  <Relationship Id="rId5" Type="http://schemas.openxmlformats.org/officeDocument/2006/relationships/sharedStrings" Target="sharedStrings.xml"/>
  <Relationship Id="rId6" Type="http://schemas.openxmlformats.org/officeDocument/2006/relationships/calcChain" Target="calcChain.xml"/>
</Relationships>
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1.bin"/>
</Relationships>

</file>

<file path=xl/worksheets/_rels/sheet2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2.bin"/>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6"/>
  <sheetViews>
    <sheetView tabSelected="1" topLeftCell="A2" zoomScale="80" zoomScaleNormal="80" workbookViewId="0">
      <selection activeCell="A5" sqref="A5"/>
    </sheetView>
  </sheetViews>
  <sheetFormatPr defaultColWidth="0" defaultRowHeight="14.5" x14ac:dyDescent="0.35"/>
  <cols>
    <col min="1" max="1" customWidth="true" style="6" width="32.7265625" collapsed="false"/>
    <col min="2" max="2" customWidth="true" style="6" width="39.0" collapsed="false"/>
    <col min="3" max="3" customWidth="true" style="6" width="30.81640625" collapsed="false"/>
    <col min="4" max="4" customWidth="true" style="6" width="23.81640625" collapsed="false"/>
    <col min="5" max="6" customWidth="true" style="3" width="31.7265625" collapsed="false"/>
    <col min="7" max="7" customWidth="true" style="3" width="25.0" collapsed="false"/>
    <col min="8" max="8" customWidth="true" style="4" width="33.453125" collapsed="false"/>
    <col min="9" max="9" customWidth="true" style="3" width="27.453125" collapsed="false"/>
    <col min="10" max="10" customWidth="true" style="29" width="27.453125" collapsed="false"/>
    <col min="11" max="11" bestFit="true" customWidth="true" style="29" width="26.81640625" collapsed="false"/>
    <col min="12" max="12" bestFit="true" customWidth="true" style="15" width="24.81640625" collapsed="false"/>
    <col min="13" max="13" bestFit="true" customWidth="true" style="33" width="25.453125" collapsed="false"/>
    <col min="14" max="14" bestFit="true" customWidth="true" style="35" width="31.0" collapsed="false"/>
    <col min="15" max="15" bestFit="true" customWidth="true" style="40" width="27.54296875" collapsed="false"/>
    <col min="16" max="16" customWidth="true" style="11" width="24.453125" collapsed="false"/>
    <col min="17" max="18" customWidth="true" style="6" width="31.7265625" collapsed="false"/>
    <col min="19" max="19" bestFit="true" customWidth="true" style="4" width="35.453125" collapsed="false"/>
    <col min="20" max="20" customWidth="true" style="2" width="12.1796875" collapsed="false"/>
  </cols>
  <sheetData>
    <row r="1" spans="1:20" hidden="1" x14ac:dyDescent="0.35">
      <c r="A1" s="7">
        <f>0</f>
        <v>0</v>
      </c>
      <c r="B1" s="7">
        <f>0</f>
        <v>0</v>
      </c>
      <c r="C1" s="7">
        <f>0</f>
        <v>0</v>
      </c>
      <c r="E1" s="6"/>
      <c r="F1" s="6"/>
      <c r="G1" s="6"/>
      <c r="H1" s="1"/>
      <c r="T1"/>
    </row>
    <row r="2" spans="1:20" x14ac:dyDescent="0.35">
      <c r="A2" t="s">
        <v>5</v>
      </c>
      <c r="B2" t="s">
        <v>55</v>
      </c>
      <c r="C2"/>
      <c r="D2"/>
      <c r="E2"/>
      <c r="F2"/>
      <c r="G2"/>
      <c r="H2"/>
      <c r="I2"/>
      <c r="J2" s="30"/>
      <c r="K2" s="30"/>
      <c r="L2" s="16"/>
      <c r="M2" s="30"/>
      <c r="N2" s="36"/>
      <c r="O2" s="36"/>
      <c r="P2"/>
      <c r="Q2"/>
      <c r="R2"/>
      <c r="S2"/>
      <c r="T2"/>
    </row>
    <row r="3" spans="1:20" x14ac:dyDescent="0.35">
      <c r="A3" t="s">
        <v>3</v>
      </c>
      <c r="B3" s="6" t="s">
        <v>56</v>
      </c>
      <c r="C3"/>
      <c r="D3"/>
      <c r="E3"/>
      <c r="F3"/>
      <c r="G3"/>
      <c r="H3"/>
      <c r="I3"/>
      <c r="J3" s="30"/>
      <c r="K3" s="30"/>
      <c r="L3" s="16"/>
      <c r="M3" s="30"/>
      <c r="N3" s="36"/>
      <c r="O3" s="36"/>
      <c r="P3"/>
      <c r="Q3"/>
      <c r="R3"/>
      <c r="S3"/>
      <c r="T3"/>
    </row>
    <row r="4" spans="1:20" x14ac:dyDescent="0.35">
      <c r="A4" t="s">
        <v>4</v>
      </c>
      <c r="B4" t="s">
        <v>57</v>
      </c>
      <c r="C4"/>
      <c r="D4"/>
      <c r="E4"/>
      <c r="F4"/>
      <c r="G4"/>
      <c r="H4"/>
      <c r="I4" s="14"/>
      <c r="J4" s="30"/>
      <c r="K4" s="31"/>
      <c r="L4" s="17"/>
      <c r="M4" s="31"/>
      <c r="N4" s="37"/>
      <c r="O4" s="37"/>
      <c r="P4" s="14"/>
      <c r="Q4"/>
      <c r="R4"/>
      <c r="S4"/>
      <c r="T4"/>
    </row>
    <row r="5" spans="1:20" ht="29" x14ac:dyDescent="0.35">
      <c r="A5" s="19" t="s">
        <v>9</v>
      </c>
      <c r="B5" s="19" t="s">
        <v>10</v>
      </c>
      <c r="C5" s="20" t="s">
        <v>11</v>
      </c>
      <c r="D5" s="20" t="s">
        <v>12</v>
      </c>
      <c r="E5" s="12" t="s">
        <v>13</v>
      </c>
      <c r="F5" s="12" t="s">
        <v>14</v>
      </c>
      <c r="G5" s="12" t="s">
        <v>15</v>
      </c>
      <c r="H5" s="12" t="s">
        <v>16</v>
      </c>
      <c r="I5" s="12" t="s">
        <v>17</v>
      </c>
      <c r="J5" s="32" t="s">
        <v>18</v>
      </c>
      <c r="K5" s="32" t="s">
        <v>19</v>
      </c>
      <c r="L5" s="13" t="s">
        <v>20</v>
      </c>
      <c r="M5" s="34" t="s">
        <v>21</v>
      </c>
      <c r="N5" s="38" t="s">
        <v>22</v>
      </c>
      <c r="O5" s="38" t="s">
        <v>23</v>
      </c>
      <c r="P5"/>
      <c r="Q5"/>
      <c r="R5"/>
      <c r="S5"/>
      <c r="T5"/>
    </row>
    <row r="6" spans="1:20" s="28" customFormat="1" x14ac:dyDescent="0.35">
      <c r="A6" s="3" t="s">
        <v>73</v>
      </c>
      <c r="B6" s="3" t="s">
        <v>73</v>
      </c>
      <c r="C6" s="3" t="s">
        <v>74</v>
      </c>
      <c r="D6" s="3" t="s">
        <v>75</v>
      </c>
      <c r="E6" s="3" t="s">
        <v>76</v>
      </c>
      <c r="F6" s="3" t="s">
        <v>77</v>
      </c>
      <c r="G6" s="3" t="s">
        <v>78</v>
      </c>
      <c r="H6" s="3" t="s">
        <v>79</v>
      </c>
      <c r="I6" s="3" t="s">
        <v>80</v>
      </c>
      <c r="J6" s="29" t="n">
        <v>45267.0</v>
      </c>
      <c r="K6" s="29" t="n">
        <v>45298.0</v>
      </c>
      <c r="L6" s="5" t="s">
        <v>81</v>
      </c>
      <c r="M6" s="29" t="n">
        <v>45473.0</v>
      </c>
      <c r="N6" s="39" t="n">
        <v>206.0</v>
      </c>
      <c r="O6" s="39" t="n">
        <v>175.0</v>
      </c>
    </row>
    <row r="7" ht="14.5" customHeight="true">
      <c r="A7" s="3" t="s">
        <v>73</v>
      </c>
      <c r="B7" s="3" t="s">
        <v>73</v>
      </c>
      <c r="C7" s="3" t="s">
        <v>82</v>
      </c>
      <c r="D7" s="3" t="s">
        <v>83</v>
      </c>
      <c r="E7" s="3" t="s">
        <v>84</v>
      </c>
      <c r="F7" s="3" t="s">
        <v>85</v>
      </c>
      <c r="G7" s="3" t="s">
        <v>86</v>
      </c>
      <c r="H7" s="3" t="s">
        <v>79</v>
      </c>
      <c r="I7" s="3" t="s">
        <v>87</v>
      </c>
      <c r="J7" s="29" t="n">
        <v>45313.0</v>
      </c>
      <c r="K7" s="29" t="n">
        <v>45352.0</v>
      </c>
      <c r="L7" s="5" t="s">
        <v>88</v>
      </c>
      <c r="M7" s="29" t="n">
        <v>45330.0</v>
      </c>
      <c r="N7" s="39" t="n">
        <v>17.0</v>
      </c>
      <c r="O7" s="39" t="n">
        <v>-22.0</v>
      </c>
    </row>
    <row r="8" ht="14.5" customHeight="true">
      <c r="A8" s="3" t="s">
        <v>73</v>
      </c>
      <c r="B8" s="3" t="s">
        <v>73</v>
      </c>
      <c r="C8" s="3" t="s">
        <v>89</v>
      </c>
      <c r="D8" s="3" t="s">
        <v>90</v>
      </c>
      <c r="E8" s="3" t="s">
        <v>91</v>
      </c>
      <c r="F8" s="3" t="s">
        <v>92</v>
      </c>
      <c r="G8" s="3" t="s">
        <v>93</v>
      </c>
      <c r="H8" s="3" t="s">
        <v>79</v>
      </c>
      <c r="I8" s="3" t="s">
        <v>94</v>
      </c>
      <c r="J8" s="29" t="n">
        <v>45367.0</v>
      </c>
      <c r="K8" s="29" t="n">
        <v>45397.0</v>
      </c>
      <c r="L8" s="5" t="s">
        <v>95</v>
      </c>
      <c r="M8" s="29" t="n">
        <v>45387.0</v>
      </c>
      <c r="N8" s="39" t="n">
        <v>20.0</v>
      </c>
      <c r="O8" s="39" t="n">
        <v>-10.0</v>
      </c>
    </row>
    <row r="9" ht="14.5" customHeight="true">
      <c r="A9" s="3" t="s">
        <v>73</v>
      </c>
      <c r="B9" s="3" t="s">
        <v>73</v>
      </c>
      <c r="C9" s="3" t="s">
        <v>96</v>
      </c>
      <c r="D9" s="3" t="s">
        <v>97</v>
      </c>
      <c r="E9" s="3" t="s">
        <v>98</v>
      </c>
      <c r="F9" s="3" t="s">
        <v>99</v>
      </c>
      <c r="G9" s="3" t="s">
        <v>100</v>
      </c>
      <c r="H9" s="3" t="s">
        <v>79</v>
      </c>
      <c r="I9" s="3" t="s">
        <v>101</v>
      </c>
      <c r="J9" s="29" t="n">
        <v>45282.0</v>
      </c>
      <c r="K9" s="29" t="n">
        <v>45322.0</v>
      </c>
      <c r="L9" s="5" t="s">
        <v>102</v>
      </c>
      <c r="M9" s="29" t="n">
        <v>45330.0</v>
      </c>
      <c r="N9" s="39" t="n">
        <v>48.0</v>
      </c>
      <c r="O9" s="39" t="n">
        <v>8.0</v>
      </c>
    </row>
    <row r="10" ht="14.5" customHeight="true">
      <c r="A10" s="3" t="s">
        <v>73</v>
      </c>
      <c r="B10" s="3" t="s">
        <v>73</v>
      </c>
      <c r="C10" s="3" t="s">
        <v>96</v>
      </c>
      <c r="D10" s="3" t="s">
        <v>97</v>
      </c>
      <c r="E10" s="3" t="s">
        <v>103</v>
      </c>
      <c r="F10" s="3" t="s">
        <v>104</v>
      </c>
      <c r="G10" s="3" t="s">
        <v>105</v>
      </c>
      <c r="H10" s="3" t="s">
        <v>79</v>
      </c>
      <c r="I10" s="3" t="s">
        <v>106</v>
      </c>
      <c r="J10" s="29" t="n">
        <v>45384.0</v>
      </c>
      <c r="K10" s="29" t="n">
        <v>45414.0</v>
      </c>
      <c r="L10" s="5" t="s">
        <v>107</v>
      </c>
      <c r="M10" s="29" t="n">
        <v>45390.0</v>
      </c>
      <c r="N10" s="39" t="n">
        <v>6.0</v>
      </c>
      <c r="O10" s="39" t="n">
        <v>-24.0</v>
      </c>
    </row>
    <row r="11" ht="14.5" customHeight="true">
      <c r="A11" s="3" t="s">
        <v>73</v>
      </c>
      <c r="B11" s="3" t="s">
        <v>73</v>
      </c>
      <c r="C11" s="3" t="s">
        <v>108</v>
      </c>
      <c r="D11" s="3" t="s">
        <v>109</v>
      </c>
      <c r="E11" s="3" t="s">
        <v>110</v>
      </c>
      <c r="F11" s="3" t="s">
        <v>111</v>
      </c>
      <c r="G11" s="3" t="s">
        <v>112</v>
      </c>
      <c r="H11" s="3" t="s">
        <v>79</v>
      </c>
      <c r="I11" s="3" t="s">
        <v>113</v>
      </c>
      <c r="J11" s="29" t="n">
        <v>45282.0</v>
      </c>
      <c r="K11" s="29" t="n">
        <v>45312.0</v>
      </c>
      <c r="L11" s="5" t="s">
        <v>114</v>
      </c>
      <c r="M11" s="29" t="n">
        <v>45324.0</v>
      </c>
      <c r="N11" s="39" t="n">
        <v>42.0</v>
      </c>
      <c r="O11" s="39" t="n">
        <v>12.0</v>
      </c>
    </row>
    <row r="12" ht="14.5" customHeight="true">
      <c r="A12" s="3" t="s">
        <v>73</v>
      </c>
      <c r="B12" s="3" t="s">
        <v>73</v>
      </c>
      <c r="C12" s="3" t="s">
        <v>108</v>
      </c>
      <c r="D12" s="3" t="s">
        <v>109</v>
      </c>
      <c r="E12" s="3" t="s">
        <v>115</v>
      </c>
      <c r="F12" s="3" t="s">
        <v>116</v>
      </c>
      <c r="G12" s="3" t="s">
        <v>117</v>
      </c>
      <c r="H12" s="3" t="s">
        <v>79</v>
      </c>
      <c r="I12" s="3" t="s">
        <v>118</v>
      </c>
      <c r="J12" s="29" t="n">
        <v>45283.0</v>
      </c>
      <c r="K12" s="29" t="n">
        <v>45313.0</v>
      </c>
      <c r="L12" s="5" t="s">
        <v>119</v>
      </c>
      <c r="M12" s="29" t="n">
        <v>45324.0</v>
      </c>
      <c r="N12" s="39" t="n">
        <v>41.0</v>
      </c>
      <c r="O12" s="39" t="n">
        <v>11.0</v>
      </c>
    </row>
    <row r="13" ht="14.5" customHeight="true">
      <c r="A13" s="3" t="s">
        <v>73</v>
      </c>
      <c r="B13" s="3" t="s">
        <v>73</v>
      </c>
      <c r="C13" s="3" t="s">
        <v>120</v>
      </c>
      <c r="D13" s="3" t="s">
        <v>121</v>
      </c>
      <c r="E13" s="3" t="s">
        <v>122</v>
      </c>
      <c r="F13" s="3" t="s">
        <v>123</v>
      </c>
      <c r="G13" s="3" t="s">
        <v>124</v>
      </c>
      <c r="H13" s="3" t="s">
        <v>79</v>
      </c>
      <c r="I13" s="3" t="s">
        <v>113</v>
      </c>
      <c r="J13" s="29" t="n">
        <v>45421.0</v>
      </c>
      <c r="K13" s="29" t="n">
        <v>45451.0</v>
      </c>
      <c r="L13" s="5" t="s">
        <v>114</v>
      </c>
      <c r="M13" s="29" t="n">
        <v>45429.0</v>
      </c>
      <c r="N13" s="39" t="n">
        <v>8.0</v>
      </c>
      <c r="O13" s="39" t="n">
        <v>-22.0</v>
      </c>
    </row>
    <row r="14" ht="14.5" customHeight="true">
      <c r="A14" s="3" t="s">
        <v>73</v>
      </c>
      <c r="B14" s="3" t="s">
        <v>73</v>
      </c>
      <c r="C14" s="3" t="s">
        <v>125</v>
      </c>
      <c r="D14" s="3" t="s">
        <v>126</v>
      </c>
      <c r="E14" s="3" t="s">
        <v>127</v>
      </c>
      <c r="F14" s="3" t="s">
        <v>128</v>
      </c>
      <c r="G14" s="3" t="s">
        <v>129</v>
      </c>
      <c r="H14" s="3" t="s">
        <v>79</v>
      </c>
      <c r="I14" s="3" t="s">
        <v>130</v>
      </c>
      <c r="J14" s="29" t="n">
        <v>45450.0</v>
      </c>
      <c r="K14" s="29" t="n">
        <v>45480.0</v>
      </c>
      <c r="L14" s="5" t="s">
        <v>131</v>
      </c>
      <c r="M14" s="29" t="n">
        <v>45454.0</v>
      </c>
      <c r="N14" s="39" t="n">
        <v>4.0</v>
      </c>
      <c r="O14" s="39" t="n">
        <v>-26.0</v>
      </c>
    </row>
    <row r="15" ht="14.5" customHeight="true">
      <c r="A15" s="3" t="s">
        <v>73</v>
      </c>
      <c r="B15" s="3" t="s">
        <v>73</v>
      </c>
      <c r="C15" s="3" t="s">
        <v>132</v>
      </c>
      <c r="D15" s="3" t="s">
        <v>133</v>
      </c>
      <c r="E15" s="3" t="s">
        <v>134</v>
      </c>
      <c r="F15" s="3" t="s">
        <v>135</v>
      </c>
      <c r="G15" s="3" t="s">
        <v>136</v>
      </c>
      <c r="H15" s="3" t="s">
        <v>79</v>
      </c>
      <c r="I15" s="3" t="s">
        <v>137</v>
      </c>
      <c r="J15" s="29" t="n">
        <v>45394.0</v>
      </c>
      <c r="K15" s="29" t="n">
        <v>45424.0</v>
      </c>
      <c r="L15" s="5" t="s">
        <v>138</v>
      </c>
      <c r="M15" s="29" t="n">
        <v>45401.0</v>
      </c>
      <c r="N15" s="39" t="n">
        <v>7.0</v>
      </c>
      <c r="O15" s="39" t="n">
        <v>-23.0</v>
      </c>
    </row>
    <row r="16" ht="14.5" customHeight="true">
      <c r="A16" s="3" t="s">
        <v>73</v>
      </c>
      <c r="B16" s="3" t="s">
        <v>73</v>
      </c>
      <c r="C16" s="3" t="s">
        <v>139</v>
      </c>
      <c r="D16" s="3" t="s">
        <v>140</v>
      </c>
      <c r="E16" s="3" t="s">
        <v>141</v>
      </c>
      <c r="F16" s="3" t="s">
        <v>142</v>
      </c>
      <c r="G16" s="3" t="s">
        <v>143</v>
      </c>
      <c r="H16" s="3" t="s">
        <v>79</v>
      </c>
      <c r="I16" s="3" t="s">
        <v>144</v>
      </c>
      <c r="J16" s="29" t="n">
        <v>45387.0</v>
      </c>
      <c r="K16" s="29" t="n">
        <v>45417.0</v>
      </c>
      <c r="L16" s="5" t="s">
        <v>144</v>
      </c>
      <c r="M16" s="29" t="n">
        <v>45390.0</v>
      </c>
      <c r="N16" s="39" t="n">
        <v>3.0</v>
      </c>
      <c r="O16" s="39" t="n">
        <v>-27.0</v>
      </c>
    </row>
    <row r="17" ht="14.5" customHeight="true">
      <c r="A17" s="3" t="s">
        <v>73</v>
      </c>
      <c r="B17" s="3" t="s">
        <v>73</v>
      </c>
      <c r="C17" s="3" t="s">
        <v>145</v>
      </c>
      <c r="D17" s="3" t="s">
        <v>146</v>
      </c>
      <c r="E17" s="3" t="s">
        <v>147</v>
      </c>
      <c r="F17" s="3" t="s">
        <v>148</v>
      </c>
      <c r="G17" s="3" t="s">
        <v>149</v>
      </c>
      <c r="H17" s="3" t="s">
        <v>79</v>
      </c>
      <c r="I17" s="3" t="s">
        <v>150</v>
      </c>
      <c r="J17" s="29" t="n">
        <v>45448.0</v>
      </c>
      <c r="K17" s="29" t="n">
        <v>45478.0</v>
      </c>
      <c r="L17" s="5" t="s">
        <v>150</v>
      </c>
      <c r="M17" s="29" t="n">
        <v>45454.0</v>
      </c>
      <c r="N17" s="39" t="n">
        <v>6.0</v>
      </c>
      <c r="O17" s="39" t="n">
        <v>-24.0</v>
      </c>
    </row>
    <row r="18" ht="14.5" customHeight="true">
      <c r="A18" s="3" t="s">
        <v>73</v>
      </c>
      <c r="B18" s="3" t="s">
        <v>73</v>
      </c>
      <c r="C18" s="3" t="s">
        <v>151</v>
      </c>
      <c r="D18" s="3" t="s">
        <v>152</v>
      </c>
      <c r="E18" s="3" t="s">
        <v>153</v>
      </c>
      <c r="F18" s="3" t="s">
        <v>154</v>
      </c>
      <c r="G18" s="3" t="s">
        <v>155</v>
      </c>
      <c r="H18" s="3" t="s">
        <v>79</v>
      </c>
      <c r="I18" s="3" t="s">
        <v>156</v>
      </c>
      <c r="J18" s="29" t="n">
        <v>45324.0</v>
      </c>
      <c r="K18" s="29" t="n">
        <v>45442.0</v>
      </c>
      <c r="L18" s="5" t="s">
        <v>157</v>
      </c>
      <c r="M18" s="29" t="n">
        <v>45330.0</v>
      </c>
      <c r="N18" s="39" t="n">
        <v>6.0</v>
      </c>
      <c r="O18" s="39" t="n">
        <v>-112.0</v>
      </c>
    </row>
    <row r="19" ht="14.5" customHeight="true">
      <c r="A19" s="3" t="s">
        <v>73</v>
      </c>
      <c r="B19" s="3" t="s">
        <v>73</v>
      </c>
      <c r="C19" s="3" t="s">
        <v>158</v>
      </c>
      <c r="D19" s="3" t="s">
        <v>159</v>
      </c>
      <c r="E19" s="3" t="s">
        <v>160</v>
      </c>
      <c r="F19" s="3" t="s">
        <v>161</v>
      </c>
      <c r="G19" s="3" t="s">
        <v>162</v>
      </c>
      <c r="H19" s="3" t="s">
        <v>79</v>
      </c>
      <c r="I19" s="3" t="s">
        <v>163</v>
      </c>
      <c r="J19" s="29" t="n">
        <v>45450.0</v>
      </c>
      <c r="K19" s="29" t="n">
        <v>45480.0</v>
      </c>
      <c r="L19" s="5" t="s">
        <v>163</v>
      </c>
      <c r="M19" s="29" t="n">
        <v>45454.0</v>
      </c>
      <c r="N19" s="39" t="n">
        <v>4.0</v>
      </c>
      <c r="O19" s="39" t="n">
        <v>-26.0</v>
      </c>
    </row>
    <row r="20" ht="14.5" customHeight="true">
      <c r="A20" s="3" t="s">
        <v>73</v>
      </c>
      <c r="B20" s="3" t="s">
        <v>73</v>
      </c>
      <c r="C20" s="3" t="s">
        <v>164</v>
      </c>
      <c r="D20" s="3" t="s">
        <v>165</v>
      </c>
      <c r="E20" s="3" t="s">
        <v>166</v>
      </c>
      <c r="F20" s="3" t="s">
        <v>167</v>
      </c>
      <c r="G20" s="3" t="s">
        <v>168</v>
      </c>
      <c r="H20" s="3" t="s">
        <v>79</v>
      </c>
      <c r="I20" s="3" t="s">
        <v>169</v>
      </c>
      <c r="J20" s="29" t="n">
        <v>45369.0</v>
      </c>
      <c r="K20" s="29" t="n">
        <v>45399.0</v>
      </c>
      <c r="L20" s="5" t="s">
        <v>170</v>
      </c>
      <c r="M20" s="29" t="n">
        <v>45387.0</v>
      </c>
      <c r="N20" s="39" t="n">
        <v>18.0</v>
      </c>
      <c r="O20" s="39" t="n">
        <v>-12.0</v>
      </c>
    </row>
    <row r="21" ht="14.5" customHeight="true">
      <c r="A21" s="3" t="s">
        <v>73</v>
      </c>
      <c r="B21" s="3" t="s">
        <v>73</v>
      </c>
      <c r="C21" s="3" t="s">
        <v>74</v>
      </c>
      <c r="D21" s="3" t="s">
        <v>75</v>
      </c>
      <c r="E21" s="3" t="s">
        <v>171</v>
      </c>
      <c r="F21" s="3" t="s">
        <v>172</v>
      </c>
      <c r="G21" s="3" t="s">
        <v>173</v>
      </c>
      <c r="H21" s="3" t="s">
        <v>79</v>
      </c>
      <c r="I21" s="3" t="s">
        <v>174</v>
      </c>
      <c r="J21" s="29" t="n">
        <v>45420.0</v>
      </c>
      <c r="K21" s="29" t="n">
        <v>45450.0</v>
      </c>
      <c r="L21" s="5" t="s">
        <v>175</v>
      </c>
      <c r="M21" s="29" t="n">
        <v>45473.0</v>
      </c>
      <c r="N21" s="39" t="n">
        <v>53.0</v>
      </c>
      <c r="O21" s="39" t="n">
        <v>23.0</v>
      </c>
    </row>
    <row r="22" ht="14.5" customHeight="true">
      <c r="A22" s="3" t="s">
        <v>73</v>
      </c>
      <c r="B22" s="3" t="s">
        <v>73</v>
      </c>
      <c r="C22" s="3" t="s">
        <v>139</v>
      </c>
      <c r="D22" s="3" t="s">
        <v>140</v>
      </c>
      <c r="E22" s="3" t="s">
        <v>176</v>
      </c>
      <c r="F22" s="3" t="s">
        <v>177</v>
      </c>
      <c r="G22" s="3" t="s">
        <v>178</v>
      </c>
      <c r="H22" s="3" t="s">
        <v>79</v>
      </c>
      <c r="I22" s="3" t="s">
        <v>144</v>
      </c>
      <c r="J22" s="29" t="n">
        <v>45359.0</v>
      </c>
      <c r="K22" s="29" t="n">
        <v>45389.0</v>
      </c>
      <c r="L22" s="5" t="s">
        <v>144</v>
      </c>
      <c r="M22" s="29" t="n">
        <v>45370.0</v>
      </c>
      <c r="N22" s="39" t="n">
        <v>11.0</v>
      </c>
      <c r="O22" s="39" t="n">
        <v>-19.0</v>
      </c>
    </row>
    <row r="23" ht="14.5" customHeight="true">
      <c r="A23" s="3" t="s">
        <v>73</v>
      </c>
      <c r="B23" s="3" t="s">
        <v>73</v>
      </c>
      <c r="C23" s="3" t="s">
        <v>179</v>
      </c>
      <c r="D23" s="3" t="s">
        <v>180</v>
      </c>
      <c r="E23" s="3" t="s">
        <v>181</v>
      </c>
      <c r="F23" s="3" t="s">
        <v>182</v>
      </c>
      <c r="G23" s="3" t="s">
        <v>183</v>
      </c>
      <c r="H23" s="3" t="s">
        <v>79</v>
      </c>
      <c r="I23" s="3" t="s">
        <v>184</v>
      </c>
      <c r="J23" s="29" t="n">
        <v>45449.0</v>
      </c>
      <c r="K23" s="29" t="n">
        <v>45479.0</v>
      </c>
      <c r="L23" s="5" t="s">
        <v>185</v>
      </c>
      <c r="M23" s="29" t="n">
        <v>45454.0</v>
      </c>
      <c r="N23" s="39" t="n">
        <v>5.0</v>
      </c>
      <c r="O23" s="39" t="n">
        <v>-25.0</v>
      </c>
    </row>
    <row r="24" ht="14.5" customHeight="true">
      <c r="A24" s="3" t="s">
        <v>73</v>
      </c>
      <c r="B24" s="3" t="s">
        <v>73</v>
      </c>
      <c r="C24" s="3" t="s">
        <v>186</v>
      </c>
      <c r="D24" s="3" t="s">
        <v>187</v>
      </c>
      <c r="E24" s="3" t="s">
        <v>188</v>
      </c>
      <c r="F24" s="3" t="s">
        <v>189</v>
      </c>
      <c r="G24" s="3" t="s">
        <v>190</v>
      </c>
      <c r="H24" s="3" t="s">
        <v>79</v>
      </c>
      <c r="I24" s="3" t="s">
        <v>191</v>
      </c>
      <c r="J24" s="29" t="n">
        <v>45373.0</v>
      </c>
      <c r="K24" s="29" t="n">
        <v>45432.0</v>
      </c>
      <c r="L24" s="5" t="s">
        <v>192</v>
      </c>
      <c r="M24" s="29" t="n">
        <v>45436.0</v>
      </c>
      <c r="N24" s="39" t="n">
        <v>63.0</v>
      </c>
      <c r="O24" s="39" t="n">
        <v>4.0</v>
      </c>
    </row>
    <row r="25" ht="14.5" customHeight="true">
      <c r="A25" s="3" t="s">
        <v>73</v>
      </c>
      <c r="B25" s="3" t="s">
        <v>73</v>
      </c>
      <c r="C25" s="3" t="s">
        <v>186</v>
      </c>
      <c r="D25" s="3" t="s">
        <v>187</v>
      </c>
      <c r="E25" s="3" t="s">
        <v>188</v>
      </c>
      <c r="F25" s="3" t="s">
        <v>189</v>
      </c>
      <c r="G25" s="3" t="s">
        <v>190</v>
      </c>
      <c r="H25" s="3" t="s">
        <v>79</v>
      </c>
      <c r="I25" s="3" t="s">
        <v>191</v>
      </c>
      <c r="J25" s="29" t="n">
        <v>45373.0</v>
      </c>
      <c r="K25" s="29" t="n">
        <v>45432.0</v>
      </c>
      <c r="L25" s="5" t="s">
        <v>193</v>
      </c>
      <c r="M25" s="29" t="n">
        <v>45432.0</v>
      </c>
      <c r="N25" s="39" t="n">
        <v>59.0</v>
      </c>
      <c r="O25" s="39" t="n">
        <v>0.0</v>
      </c>
    </row>
    <row r="26" ht="14.5" customHeight="true">
      <c r="A26" s="3" t="s">
        <v>73</v>
      </c>
      <c r="B26" s="3" t="s">
        <v>73</v>
      </c>
      <c r="C26" s="3" t="s">
        <v>194</v>
      </c>
      <c r="D26" s="3" t="s">
        <v>195</v>
      </c>
      <c r="E26" s="3" t="s">
        <v>196</v>
      </c>
      <c r="F26" s="3" t="s">
        <v>197</v>
      </c>
      <c r="G26" s="3" t="s">
        <v>143</v>
      </c>
      <c r="H26" s="3" t="s">
        <v>79</v>
      </c>
      <c r="I26" s="3" t="s">
        <v>198</v>
      </c>
      <c r="J26" s="29" t="n">
        <v>45429.0</v>
      </c>
      <c r="K26" s="29" t="n">
        <v>45459.0</v>
      </c>
      <c r="L26" s="5" t="s">
        <v>198</v>
      </c>
      <c r="M26" s="29" t="n">
        <v>45450.0</v>
      </c>
      <c r="N26" s="39" t="n">
        <v>21.0</v>
      </c>
      <c r="O26" s="39" t="n">
        <v>-9.0</v>
      </c>
    </row>
    <row r="27" ht="14.5" customHeight="true">
      <c r="A27" s="3" t="s">
        <v>73</v>
      </c>
      <c r="B27" s="3" t="s">
        <v>73</v>
      </c>
      <c r="C27" s="3" t="s">
        <v>89</v>
      </c>
      <c r="D27" s="3" t="s">
        <v>90</v>
      </c>
      <c r="E27" s="3" t="s">
        <v>199</v>
      </c>
      <c r="F27" s="3" t="s">
        <v>200</v>
      </c>
      <c r="G27" s="3" t="s">
        <v>201</v>
      </c>
      <c r="H27" s="3" t="s">
        <v>79</v>
      </c>
      <c r="I27" s="3" t="s">
        <v>202</v>
      </c>
      <c r="J27" s="29" t="n">
        <v>45430.0</v>
      </c>
      <c r="K27" s="29" t="n">
        <v>45460.0</v>
      </c>
      <c r="L27" s="5" t="s">
        <v>203</v>
      </c>
      <c r="M27" s="29" t="n">
        <v>45436.0</v>
      </c>
      <c r="N27" s="39" t="n">
        <v>6.0</v>
      </c>
      <c r="O27" s="39" t="n">
        <v>-24.0</v>
      </c>
    </row>
    <row r="28" ht="14.5" customHeight="true">
      <c r="A28" s="3" t="s">
        <v>73</v>
      </c>
      <c r="B28" s="3" t="s">
        <v>73</v>
      </c>
      <c r="C28" s="3" t="s">
        <v>139</v>
      </c>
      <c r="D28" s="3" t="s">
        <v>140</v>
      </c>
      <c r="E28" s="3" t="s">
        <v>204</v>
      </c>
      <c r="F28" s="3" t="s">
        <v>205</v>
      </c>
      <c r="G28" s="3" t="s">
        <v>206</v>
      </c>
      <c r="H28" s="3" t="s">
        <v>79</v>
      </c>
      <c r="I28" s="3" t="s">
        <v>144</v>
      </c>
      <c r="J28" s="29" t="n">
        <v>45420.0</v>
      </c>
      <c r="K28" s="29" t="n">
        <v>45450.0</v>
      </c>
      <c r="L28" s="5" t="s">
        <v>144</v>
      </c>
      <c r="M28" s="29" t="n">
        <v>45429.0</v>
      </c>
      <c r="N28" s="39" t="n">
        <v>9.0</v>
      </c>
      <c r="O28" s="39" t="n">
        <v>-21.0</v>
      </c>
    </row>
    <row r="29" ht="14.5" customHeight="true">
      <c r="A29" s="3" t="s">
        <v>73</v>
      </c>
      <c r="B29" s="3" t="s">
        <v>73</v>
      </c>
      <c r="C29" s="3" t="s">
        <v>139</v>
      </c>
      <c r="D29" s="3" t="s">
        <v>140</v>
      </c>
      <c r="E29" s="3" t="s">
        <v>207</v>
      </c>
      <c r="F29" s="3" t="s">
        <v>208</v>
      </c>
      <c r="G29" s="3" t="s">
        <v>209</v>
      </c>
      <c r="H29" s="3" t="s">
        <v>79</v>
      </c>
      <c r="I29" s="3" t="s">
        <v>144</v>
      </c>
      <c r="J29" s="29" t="n">
        <v>45299.0</v>
      </c>
      <c r="K29" s="29" t="n">
        <v>45329.0</v>
      </c>
      <c r="L29" s="5" t="s">
        <v>144</v>
      </c>
      <c r="M29" s="29" t="n">
        <v>45301.0</v>
      </c>
      <c r="N29" s="39" t="n">
        <v>2.0</v>
      </c>
      <c r="O29" s="39" t="n">
        <v>-28.0</v>
      </c>
    </row>
    <row r="30" ht="14.5" customHeight="true">
      <c r="A30" s="3" t="s">
        <v>73</v>
      </c>
      <c r="B30" s="3" t="s">
        <v>73</v>
      </c>
      <c r="C30" s="3" t="s">
        <v>210</v>
      </c>
      <c r="D30" s="3" t="s">
        <v>211</v>
      </c>
      <c r="E30" s="3" t="s">
        <v>212</v>
      </c>
      <c r="F30" s="3" t="s">
        <v>213</v>
      </c>
      <c r="G30" s="3" t="s">
        <v>214</v>
      </c>
      <c r="H30" s="3" t="s">
        <v>79</v>
      </c>
      <c r="I30" s="3" t="s">
        <v>215</v>
      </c>
      <c r="J30" s="29" t="n">
        <v>45350.0</v>
      </c>
      <c r="K30" s="29" t="n">
        <v>45380.0</v>
      </c>
      <c r="L30" s="5" t="s">
        <v>215</v>
      </c>
      <c r="M30" s="29" t="n">
        <v>45473.0</v>
      </c>
      <c r="N30" s="39" t="n">
        <v>123.0</v>
      </c>
      <c r="O30" s="39" t="n">
        <v>93.0</v>
      </c>
    </row>
    <row r="31" ht="14.5" customHeight="true">
      <c r="A31" s="3" t="s">
        <v>73</v>
      </c>
      <c r="B31" s="3" t="s">
        <v>73</v>
      </c>
      <c r="C31" s="3" t="s">
        <v>216</v>
      </c>
      <c r="D31" s="3" t="s">
        <v>217</v>
      </c>
      <c r="E31" s="3" t="s">
        <v>218</v>
      </c>
      <c r="F31" s="3" t="s">
        <v>219</v>
      </c>
      <c r="G31" s="3" t="s">
        <v>220</v>
      </c>
      <c r="H31" s="3" t="s">
        <v>79</v>
      </c>
      <c r="I31" s="3" t="s">
        <v>221</v>
      </c>
      <c r="J31" s="29" t="n">
        <v>45344.0</v>
      </c>
      <c r="K31" s="29" t="n">
        <v>45374.0</v>
      </c>
      <c r="L31" s="5" t="s">
        <v>222</v>
      </c>
      <c r="M31" s="29" t="n">
        <v>45370.0</v>
      </c>
      <c r="N31" s="39" t="n">
        <v>26.0</v>
      </c>
      <c r="O31" s="39" t="n">
        <v>-4.0</v>
      </c>
    </row>
    <row r="32" ht="14.5" customHeight="true">
      <c r="A32" s="3" t="s">
        <v>73</v>
      </c>
      <c r="B32" s="3" t="s">
        <v>73</v>
      </c>
      <c r="C32" s="3" t="s">
        <v>125</v>
      </c>
      <c r="D32" s="3" t="s">
        <v>126</v>
      </c>
      <c r="E32" s="3" t="s">
        <v>223</v>
      </c>
      <c r="F32" s="3" t="s">
        <v>224</v>
      </c>
      <c r="G32" s="3" t="s">
        <v>225</v>
      </c>
      <c r="H32" s="3" t="s">
        <v>79</v>
      </c>
      <c r="I32" s="3" t="s">
        <v>130</v>
      </c>
      <c r="J32" s="29" t="n">
        <v>45331.0</v>
      </c>
      <c r="K32" s="29" t="n">
        <v>45361.0</v>
      </c>
      <c r="L32" s="5" t="s">
        <v>131</v>
      </c>
      <c r="M32" s="29" t="n">
        <v>45349.0</v>
      </c>
      <c r="N32" s="39" t="n">
        <v>18.0</v>
      </c>
      <c r="O32" s="39" t="n">
        <v>-12.0</v>
      </c>
    </row>
    <row r="33" ht="14.5" customHeight="true">
      <c r="A33" s="3" t="s">
        <v>73</v>
      </c>
      <c r="B33" s="3" t="s">
        <v>73</v>
      </c>
      <c r="C33" s="3" t="s">
        <v>226</v>
      </c>
      <c r="D33" s="3" t="s">
        <v>227</v>
      </c>
      <c r="E33" s="3" t="s">
        <v>228</v>
      </c>
      <c r="F33" s="3" t="s">
        <v>229</v>
      </c>
      <c r="G33" s="3" t="s">
        <v>230</v>
      </c>
      <c r="H33" s="3" t="s">
        <v>79</v>
      </c>
      <c r="I33" s="3" t="s">
        <v>231</v>
      </c>
      <c r="J33" s="29" t="n">
        <v>45331.0</v>
      </c>
      <c r="K33" s="29" t="n">
        <v>45361.0</v>
      </c>
      <c r="L33" s="5" t="s">
        <v>232</v>
      </c>
      <c r="M33" s="29" t="n">
        <v>45349.0</v>
      </c>
      <c r="N33" s="39" t="n">
        <v>18.0</v>
      </c>
      <c r="O33" s="39" t="n">
        <v>-12.0</v>
      </c>
    </row>
    <row r="34" ht="14.5" customHeight="true">
      <c r="A34" s="3" t="s">
        <v>73</v>
      </c>
      <c r="B34" s="3" t="s">
        <v>73</v>
      </c>
      <c r="C34" s="3" t="s">
        <v>233</v>
      </c>
      <c r="D34" s="3" t="s">
        <v>234</v>
      </c>
      <c r="E34" s="3" t="s">
        <v>235</v>
      </c>
      <c r="F34" s="3" t="s">
        <v>236</v>
      </c>
      <c r="G34" s="3" t="s">
        <v>237</v>
      </c>
      <c r="H34" s="3" t="s">
        <v>79</v>
      </c>
      <c r="I34" s="3" t="s">
        <v>238</v>
      </c>
      <c r="J34" s="29" t="n">
        <v>45392.0</v>
      </c>
      <c r="K34" s="29" t="n">
        <v>45422.0</v>
      </c>
      <c r="L34" s="5" t="s">
        <v>239</v>
      </c>
      <c r="M34" s="29" t="n">
        <v>45401.0</v>
      </c>
      <c r="N34" s="39" t="n">
        <v>9.0</v>
      </c>
      <c r="O34" s="39" t="n">
        <v>-21.0</v>
      </c>
    </row>
    <row r="35" ht="14.5" customHeight="true">
      <c r="A35" s="3" t="s">
        <v>73</v>
      </c>
      <c r="B35" s="3" t="s">
        <v>73</v>
      </c>
      <c r="C35" s="3" t="s">
        <v>240</v>
      </c>
      <c r="D35" s="3" t="s">
        <v>241</v>
      </c>
      <c r="E35" s="3" t="s">
        <v>242</v>
      </c>
      <c r="F35" s="3" t="s">
        <v>243</v>
      </c>
      <c r="G35" s="3" t="s">
        <v>244</v>
      </c>
      <c r="H35" s="3" t="s">
        <v>79</v>
      </c>
      <c r="I35" s="3" t="s">
        <v>245</v>
      </c>
      <c r="J35" s="29" t="n">
        <v>45391.0</v>
      </c>
      <c r="K35" s="29" t="n">
        <v>45421.0</v>
      </c>
      <c r="L35" s="5" t="s">
        <v>246</v>
      </c>
      <c r="M35" s="29" t="n">
        <v>45401.0</v>
      </c>
      <c r="N35" s="39" t="n">
        <v>10.0</v>
      </c>
      <c r="O35" s="39" t="n">
        <v>-20.0</v>
      </c>
    </row>
    <row r="36" ht="14.5" customHeight="true">
      <c r="A36" s="3" t="s">
        <v>73</v>
      </c>
      <c r="B36" s="3" t="s">
        <v>73</v>
      </c>
      <c r="C36" s="3" t="s">
        <v>89</v>
      </c>
      <c r="D36" s="3" t="s">
        <v>90</v>
      </c>
      <c r="E36" s="3" t="s">
        <v>247</v>
      </c>
      <c r="F36" s="3" t="s">
        <v>248</v>
      </c>
      <c r="G36" s="3" t="s">
        <v>249</v>
      </c>
      <c r="H36" s="3" t="s">
        <v>79</v>
      </c>
      <c r="I36" s="3" t="s">
        <v>250</v>
      </c>
      <c r="J36" s="29" t="n">
        <v>45304.0</v>
      </c>
      <c r="K36" s="29" t="n">
        <v>45334.0</v>
      </c>
      <c r="L36" s="5" t="s">
        <v>251</v>
      </c>
      <c r="M36" s="29" t="n">
        <v>45309.0</v>
      </c>
      <c r="N36" s="39" t="n">
        <v>5.0</v>
      </c>
      <c r="O36" s="39" t="n">
        <v>-25.0</v>
      </c>
    </row>
    <row r="37" ht="14.5" customHeight="true">
      <c r="A37" s="3" t="s">
        <v>73</v>
      </c>
      <c r="B37" s="3" t="s">
        <v>73</v>
      </c>
      <c r="C37" s="3" t="s">
        <v>82</v>
      </c>
      <c r="D37" s="3" t="s">
        <v>83</v>
      </c>
      <c r="E37" s="3" t="s">
        <v>252</v>
      </c>
      <c r="F37" s="3" t="s">
        <v>253</v>
      </c>
      <c r="G37" s="3" t="s">
        <v>254</v>
      </c>
      <c r="H37" s="3" t="s">
        <v>79</v>
      </c>
      <c r="I37" s="3" t="s">
        <v>87</v>
      </c>
      <c r="J37" s="29" t="n">
        <v>45397.0</v>
      </c>
      <c r="K37" s="29" t="n">
        <v>45442.0</v>
      </c>
      <c r="L37" s="5" t="s">
        <v>88</v>
      </c>
      <c r="M37" s="29" t="n">
        <v>45401.0</v>
      </c>
      <c r="N37" s="39" t="n">
        <v>4.0</v>
      </c>
      <c r="O37" s="39" t="n">
        <v>-41.0</v>
      </c>
    </row>
    <row r="38" ht="14.5" customHeight="true">
      <c r="A38" s="3" t="s">
        <v>73</v>
      </c>
      <c r="B38" s="3" t="s">
        <v>73</v>
      </c>
      <c r="C38" s="3" t="s">
        <v>139</v>
      </c>
      <c r="D38" s="3" t="s">
        <v>140</v>
      </c>
      <c r="E38" s="3" t="s">
        <v>255</v>
      </c>
      <c r="F38" s="3" t="s">
        <v>256</v>
      </c>
      <c r="G38" s="3" t="s">
        <v>257</v>
      </c>
      <c r="H38" s="3" t="s">
        <v>79</v>
      </c>
      <c r="I38" s="3" t="s">
        <v>144</v>
      </c>
      <c r="J38" s="29" t="n">
        <v>45327.0</v>
      </c>
      <c r="K38" s="29" t="n">
        <v>45357.0</v>
      </c>
      <c r="L38" s="5" t="s">
        <v>144</v>
      </c>
      <c r="M38" s="29" t="n">
        <v>45336.0</v>
      </c>
      <c r="N38" s="39" t="n">
        <v>9.0</v>
      </c>
      <c r="O38" s="39" t="n">
        <v>-21.0</v>
      </c>
    </row>
    <row r="39" ht="14.5" customHeight="true">
      <c r="A39" s="3" t="s">
        <v>73</v>
      </c>
      <c r="B39" s="3" t="s">
        <v>73</v>
      </c>
      <c r="C39" s="3" t="s">
        <v>258</v>
      </c>
      <c r="D39" s="3" t="s">
        <v>259</v>
      </c>
      <c r="E39" s="3" t="s">
        <v>260</v>
      </c>
      <c r="F39" s="3" t="s">
        <v>261</v>
      </c>
      <c r="G39" s="3" t="s">
        <v>262</v>
      </c>
      <c r="H39" s="3" t="s">
        <v>79</v>
      </c>
      <c r="I39" s="3" t="s">
        <v>263</v>
      </c>
      <c r="J39" s="29" t="n">
        <v>45371.0</v>
      </c>
      <c r="K39" s="29" t="n">
        <v>45401.0</v>
      </c>
      <c r="L39" s="5" t="s">
        <v>263</v>
      </c>
      <c r="M39" s="29" t="n">
        <v>45387.0</v>
      </c>
      <c r="N39" s="39" t="n">
        <v>16.0</v>
      </c>
      <c r="O39" s="39" t="n">
        <v>-14.0</v>
      </c>
    </row>
    <row r="40" ht="14.5" customHeight="true">
      <c r="A40" s="3" t="s">
        <v>73</v>
      </c>
      <c r="B40" s="3" t="s">
        <v>73</v>
      </c>
      <c r="C40" s="3" t="s">
        <v>139</v>
      </c>
      <c r="D40" s="3" t="s">
        <v>140</v>
      </c>
      <c r="E40" s="3" t="s">
        <v>264</v>
      </c>
      <c r="F40" s="3" t="s">
        <v>265</v>
      </c>
      <c r="G40" s="3" t="s">
        <v>266</v>
      </c>
      <c r="H40" s="3" t="s">
        <v>79</v>
      </c>
      <c r="I40" s="3" t="s">
        <v>144</v>
      </c>
      <c r="J40" s="29" t="n">
        <v>45448.0</v>
      </c>
      <c r="K40" s="29" t="n">
        <v>45478.0</v>
      </c>
      <c r="L40" s="5" t="s">
        <v>144</v>
      </c>
      <c r="M40" s="29" t="n">
        <v>45454.0</v>
      </c>
      <c r="N40" s="39" t="n">
        <v>6.0</v>
      </c>
      <c r="O40" s="39" t="n">
        <v>-24.0</v>
      </c>
    </row>
    <row r="41" ht="14.5" customHeight="true">
      <c r="A41" s="3" t="s">
        <v>73</v>
      </c>
      <c r="B41" s="3" t="s">
        <v>73</v>
      </c>
      <c r="C41" s="3" t="s">
        <v>267</v>
      </c>
      <c r="D41" s="3" t="s">
        <v>268</v>
      </c>
      <c r="E41" s="3" t="s">
        <v>269</v>
      </c>
      <c r="F41" s="3" t="s">
        <v>270</v>
      </c>
      <c r="G41" s="3" t="s">
        <v>209</v>
      </c>
      <c r="H41" s="3" t="s">
        <v>79</v>
      </c>
      <c r="I41" s="3" t="s">
        <v>271</v>
      </c>
      <c r="J41" s="29" t="n">
        <v>45314.0</v>
      </c>
      <c r="K41" s="29" t="n">
        <v>45344.0</v>
      </c>
      <c r="L41" s="5" t="s">
        <v>272</v>
      </c>
      <c r="M41" s="29" t="n">
        <v>45324.0</v>
      </c>
      <c r="N41" s="39" t="n">
        <v>10.0</v>
      </c>
      <c r="O41" s="39" t="n">
        <v>-20.0</v>
      </c>
    </row>
    <row r="42" ht="14.5" customHeight="true">
      <c r="A42" s="3" t="s">
        <v>73</v>
      </c>
      <c r="B42" s="3" t="s">
        <v>73</v>
      </c>
      <c r="C42" s="3" t="s">
        <v>273</v>
      </c>
      <c r="D42" s="3" t="s">
        <v>274</v>
      </c>
      <c r="E42" s="3" t="s">
        <v>275</v>
      </c>
      <c r="F42" s="3" t="s">
        <v>276</v>
      </c>
      <c r="G42" s="3" t="s">
        <v>277</v>
      </c>
      <c r="H42" s="3" t="s">
        <v>79</v>
      </c>
      <c r="I42" s="3" t="s">
        <v>278</v>
      </c>
      <c r="J42" s="29" t="n">
        <v>45310.0</v>
      </c>
      <c r="K42" s="29" t="n">
        <v>45340.0</v>
      </c>
      <c r="L42" s="5" t="s">
        <v>279</v>
      </c>
      <c r="M42" s="29" t="n">
        <v>45336.0</v>
      </c>
      <c r="N42" s="39" t="n">
        <v>26.0</v>
      </c>
      <c r="O42" s="39" t="n">
        <v>-4.0</v>
      </c>
    </row>
    <row r="43" ht="14.5" customHeight="true">
      <c r="A43" s="3" t="s">
        <v>73</v>
      </c>
      <c r="B43" s="3" t="s">
        <v>73</v>
      </c>
      <c r="C43" s="3" t="s">
        <v>280</v>
      </c>
      <c r="D43" s="3" t="s">
        <v>281</v>
      </c>
      <c r="E43" s="3" t="s">
        <v>282</v>
      </c>
      <c r="F43" s="3" t="s">
        <v>283</v>
      </c>
      <c r="G43" s="3" t="s">
        <v>284</v>
      </c>
      <c r="H43" s="3" t="s">
        <v>79</v>
      </c>
      <c r="I43" s="3" t="s">
        <v>285</v>
      </c>
      <c r="J43" s="29" t="n">
        <v>45446.0</v>
      </c>
      <c r="K43" s="29" t="n">
        <v>45504.0</v>
      </c>
      <c r="L43" s="5" t="s">
        <v>286</v>
      </c>
      <c r="M43" s="29" t="n">
        <v>45454.0</v>
      </c>
      <c r="N43" s="39" t="n">
        <v>8.0</v>
      </c>
      <c r="O43" s="39" t="n">
        <v>-50.0</v>
      </c>
    </row>
    <row r="44" ht="14.5" customHeight="true">
      <c r="A44" s="3" t="s">
        <v>73</v>
      </c>
      <c r="B44" s="3" t="s">
        <v>73</v>
      </c>
      <c r="C44" s="3" t="s">
        <v>179</v>
      </c>
      <c r="D44" s="3" t="s">
        <v>180</v>
      </c>
      <c r="E44" s="3" t="s">
        <v>287</v>
      </c>
      <c r="F44" s="3" t="s">
        <v>288</v>
      </c>
      <c r="G44" s="3" t="s">
        <v>289</v>
      </c>
      <c r="H44" s="3" t="s">
        <v>79</v>
      </c>
      <c r="I44" s="3" t="s">
        <v>184</v>
      </c>
      <c r="J44" s="29" t="n">
        <v>45449.0</v>
      </c>
      <c r="K44" s="29" t="n">
        <v>45479.0</v>
      </c>
      <c r="L44" s="5" t="s">
        <v>290</v>
      </c>
      <c r="M44" s="29" t="n">
        <v>45454.0</v>
      </c>
      <c r="N44" s="39" t="n">
        <v>5.0</v>
      </c>
      <c r="O44" s="39" t="n">
        <v>-25.0</v>
      </c>
    </row>
    <row r="45" ht="14.5" customHeight="true">
      <c r="A45" s="3" t="s">
        <v>73</v>
      </c>
      <c r="B45" s="3" t="s">
        <v>73</v>
      </c>
      <c r="C45" s="3" t="s">
        <v>125</v>
      </c>
      <c r="D45" s="3" t="s">
        <v>126</v>
      </c>
      <c r="E45" s="3" t="s">
        <v>291</v>
      </c>
      <c r="F45" s="3" t="s">
        <v>292</v>
      </c>
      <c r="G45" s="3" t="s">
        <v>293</v>
      </c>
      <c r="H45" s="3" t="s">
        <v>79</v>
      </c>
      <c r="I45" s="3" t="s">
        <v>130</v>
      </c>
      <c r="J45" s="29" t="n">
        <v>45411.0</v>
      </c>
      <c r="K45" s="29" t="n">
        <v>45443.0</v>
      </c>
      <c r="L45" s="5" t="s">
        <v>131</v>
      </c>
      <c r="M45" s="29" t="n">
        <v>45429.0</v>
      </c>
      <c r="N45" s="39" t="n">
        <v>18.0</v>
      </c>
      <c r="O45" s="39" t="n">
        <v>-14.0</v>
      </c>
    </row>
    <row r="46" ht="14.5" customHeight="true">
      <c r="A46" s="3" t="s">
        <v>73</v>
      </c>
      <c r="B46" s="3" t="s">
        <v>73</v>
      </c>
      <c r="C46" s="3" t="s">
        <v>294</v>
      </c>
      <c r="D46" s="3" t="s">
        <v>295</v>
      </c>
      <c r="E46" s="3" t="s">
        <v>296</v>
      </c>
      <c r="F46" s="3" t="s">
        <v>297</v>
      </c>
      <c r="G46" s="3" t="s">
        <v>298</v>
      </c>
      <c r="H46" s="3" t="s">
        <v>79</v>
      </c>
      <c r="I46" s="3" t="s">
        <v>299</v>
      </c>
      <c r="J46" s="29" t="n">
        <v>45432.0</v>
      </c>
      <c r="K46" s="29" t="n">
        <v>45462.0</v>
      </c>
      <c r="L46" s="5" t="s">
        <v>300</v>
      </c>
      <c r="M46" s="29" t="n">
        <v>45436.0</v>
      </c>
      <c r="N46" s="39" t="n">
        <v>4.0</v>
      </c>
      <c r="O46" s="39" t="n">
        <v>-26.0</v>
      </c>
    </row>
    <row r="47" ht="14.5" customHeight="true">
      <c r="A47" s="3" t="s">
        <v>73</v>
      </c>
      <c r="B47" s="3" t="s">
        <v>73</v>
      </c>
      <c r="C47" s="3" t="s">
        <v>294</v>
      </c>
      <c r="D47" s="3" t="s">
        <v>295</v>
      </c>
      <c r="E47" s="3" t="s">
        <v>296</v>
      </c>
      <c r="F47" s="3" t="s">
        <v>297</v>
      </c>
      <c r="G47" s="3" t="s">
        <v>298</v>
      </c>
      <c r="H47" s="3" t="s">
        <v>79</v>
      </c>
      <c r="I47" s="3" t="s">
        <v>299</v>
      </c>
      <c r="J47" s="29" t="n">
        <v>45432.0</v>
      </c>
      <c r="K47" s="29" t="n">
        <v>45462.0</v>
      </c>
      <c r="L47" s="5" t="s">
        <v>301</v>
      </c>
      <c r="M47" s="29" t="n">
        <v>45473.0</v>
      </c>
      <c r="N47" s="39" t="n">
        <v>41.0</v>
      </c>
      <c r="O47" s="39" t="n">
        <v>11.0</v>
      </c>
    </row>
    <row r="48" ht="14.5" customHeight="true">
      <c r="A48" s="3" t="s">
        <v>73</v>
      </c>
      <c r="B48" s="3" t="s">
        <v>73</v>
      </c>
      <c r="C48" s="3" t="s">
        <v>302</v>
      </c>
      <c r="D48" s="3" t="s">
        <v>303</v>
      </c>
      <c r="E48" s="3" t="s">
        <v>304</v>
      </c>
      <c r="F48" s="3" t="s">
        <v>305</v>
      </c>
      <c r="G48" s="3" t="s">
        <v>306</v>
      </c>
      <c r="H48" s="3" t="s">
        <v>79</v>
      </c>
      <c r="I48" s="3" t="s">
        <v>307</v>
      </c>
      <c r="J48" s="29" t="n">
        <v>45408.0</v>
      </c>
      <c r="K48" s="29" t="n">
        <v>45443.0</v>
      </c>
      <c r="L48" s="5" t="s">
        <v>308</v>
      </c>
      <c r="M48" s="29" t="n">
        <v>45429.0</v>
      </c>
      <c r="N48" s="39" t="n">
        <v>21.0</v>
      </c>
      <c r="O48" s="39" t="n">
        <v>-14.0</v>
      </c>
    </row>
    <row r="49" ht="14.5" customHeight="true">
      <c r="A49" s="3" t="s">
        <v>73</v>
      </c>
      <c r="B49" s="3" t="s">
        <v>73</v>
      </c>
      <c r="C49" s="3" t="s">
        <v>125</v>
      </c>
      <c r="D49" s="3" t="s">
        <v>126</v>
      </c>
      <c r="E49" s="3" t="s">
        <v>309</v>
      </c>
      <c r="F49" s="3" t="s">
        <v>310</v>
      </c>
      <c r="G49" s="3" t="s">
        <v>311</v>
      </c>
      <c r="H49" s="3" t="s">
        <v>79</v>
      </c>
      <c r="I49" s="3" t="s">
        <v>312</v>
      </c>
      <c r="J49" s="29" t="n">
        <v>45295.0</v>
      </c>
      <c r="K49" s="29" t="n">
        <v>45325.0</v>
      </c>
      <c r="L49" s="5" t="s">
        <v>313</v>
      </c>
      <c r="M49" s="29" t="n">
        <v>45301.0</v>
      </c>
      <c r="N49" s="39" t="n">
        <v>6.0</v>
      </c>
      <c r="O49" s="39" t="n">
        <v>-24.0</v>
      </c>
    </row>
    <row r="50" ht="14.5" customHeight="true">
      <c r="A50" s="3" t="s">
        <v>73</v>
      </c>
      <c r="B50" s="3" t="s">
        <v>73</v>
      </c>
      <c r="C50" s="3" t="s">
        <v>194</v>
      </c>
      <c r="D50" s="3" t="s">
        <v>195</v>
      </c>
      <c r="E50" s="3" t="s">
        <v>314</v>
      </c>
      <c r="F50" s="3" t="s">
        <v>315</v>
      </c>
      <c r="G50" s="3" t="s">
        <v>206</v>
      </c>
      <c r="H50" s="3" t="s">
        <v>79</v>
      </c>
      <c r="I50" s="3" t="s">
        <v>198</v>
      </c>
      <c r="J50" s="29" t="n">
        <v>45429.0</v>
      </c>
      <c r="K50" s="29" t="n">
        <v>45459.0</v>
      </c>
      <c r="L50" s="5" t="s">
        <v>198</v>
      </c>
      <c r="M50" s="29" t="n">
        <v>45450.0</v>
      </c>
      <c r="N50" s="39" t="n">
        <v>21.0</v>
      </c>
      <c r="O50" s="39" t="n">
        <v>-9.0</v>
      </c>
    </row>
    <row r="51" ht="14.5" customHeight="true">
      <c r="A51" s="3" t="s">
        <v>73</v>
      </c>
      <c r="B51" s="3" t="s">
        <v>73</v>
      </c>
      <c r="C51" s="3" t="s">
        <v>316</v>
      </c>
      <c r="D51" s="3" t="s">
        <v>317</v>
      </c>
      <c r="E51" s="3" t="s">
        <v>318</v>
      </c>
      <c r="F51" s="3" t="s">
        <v>319</v>
      </c>
      <c r="G51" s="3" t="s">
        <v>178</v>
      </c>
      <c r="H51" s="3" t="s">
        <v>79</v>
      </c>
      <c r="I51" s="3" t="s">
        <v>320</v>
      </c>
      <c r="J51" s="29" t="n">
        <v>45428.0</v>
      </c>
      <c r="K51" s="29" t="n">
        <v>45458.0</v>
      </c>
      <c r="L51" s="5" t="s">
        <v>320</v>
      </c>
      <c r="M51" s="29" t="n">
        <v>45454.0</v>
      </c>
      <c r="N51" s="39" t="n">
        <v>26.0</v>
      </c>
      <c r="O51" s="39" t="n">
        <v>-4.0</v>
      </c>
    </row>
    <row r="52" ht="14.5" customHeight="true">
      <c r="A52" s="3" t="s">
        <v>73</v>
      </c>
      <c r="B52" s="3" t="s">
        <v>73</v>
      </c>
      <c r="C52" s="3" t="s">
        <v>186</v>
      </c>
      <c r="D52" s="3" t="s">
        <v>187</v>
      </c>
      <c r="E52" s="3" t="s">
        <v>321</v>
      </c>
      <c r="F52" s="3" t="s">
        <v>322</v>
      </c>
      <c r="G52" s="3" t="s">
        <v>323</v>
      </c>
      <c r="H52" s="3" t="s">
        <v>79</v>
      </c>
      <c r="I52" s="3" t="s">
        <v>324</v>
      </c>
      <c r="J52" s="29" t="n">
        <v>45282.0</v>
      </c>
      <c r="K52" s="29" t="n">
        <v>45341.0</v>
      </c>
      <c r="L52" s="5" t="s">
        <v>325</v>
      </c>
      <c r="M52" s="29" t="n">
        <v>45341.0</v>
      </c>
      <c r="N52" s="39" t="n">
        <v>59.0</v>
      </c>
      <c r="O52" s="39" t="n">
        <v>0.0</v>
      </c>
    </row>
    <row r="53" ht="14.5" customHeight="true">
      <c r="A53" s="3" t="s">
        <v>73</v>
      </c>
      <c r="B53" s="3" t="s">
        <v>73</v>
      </c>
      <c r="C53" s="3" t="s">
        <v>186</v>
      </c>
      <c r="D53" s="3" t="s">
        <v>187</v>
      </c>
      <c r="E53" s="3" t="s">
        <v>321</v>
      </c>
      <c r="F53" s="3" t="s">
        <v>322</v>
      </c>
      <c r="G53" s="3" t="s">
        <v>323</v>
      </c>
      <c r="H53" s="3" t="s">
        <v>79</v>
      </c>
      <c r="I53" s="3" t="s">
        <v>324</v>
      </c>
      <c r="J53" s="29" t="n">
        <v>45282.0</v>
      </c>
      <c r="K53" s="29" t="n">
        <v>45341.0</v>
      </c>
      <c r="L53" s="5" t="s">
        <v>326</v>
      </c>
      <c r="M53" s="29" t="n">
        <v>45349.0</v>
      </c>
      <c r="N53" s="39" t="n">
        <v>67.0</v>
      </c>
      <c r="O53" s="39" t="n">
        <v>8.0</v>
      </c>
    </row>
    <row r="54" ht="14.5" customHeight="true">
      <c r="A54" s="3" t="s">
        <v>73</v>
      </c>
      <c r="B54" s="3" t="s">
        <v>73</v>
      </c>
      <c r="C54" s="3" t="s">
        <v>125</v>
      </c>
      <c r="D54" s="3" t="s">
        <v>126</v>
      </c>
      <c r="E54" s="3" t="s">
        <v>327</v>
      </c>
      <c r="F54" s="3" t="s">
        <v>328</v>
      </c>
      <c r="G54" s="3" t="s">
        <v>329</v>
      </c>
      <c r="H54" s="3" t="s">
        <v>79</v>
      </c>
      <c r="I54" s="3" t="s">
        <v>130</v>
      </c>
      <c r="J54" s="29" t="n">
        <v>45411.0</v>
      </c>
      <c r="K54" s="29" t="n">
        <v>45443.0</v>
      </c>
      <c r="L54" s="5" t="s">
        <v>131</v>
      </c>
      <c r="M54" s="29" t="n">
        <v>45429.0</v>
      </c>
      <c r="N54" s="39" t="n">
        <v>18.0</v>
      </c>
      <c r="O54" s="39" t="n">
        <v>-14.0</v>
      </c>
    </row>
    <row r="55" ht="14.5" customHeight="true">
      <c r="A55" s="3" t="s">
        <v>73</v>
      </c>
      <c r="B55" s="3" t="s">
        <v>73</v>
      </c>
      <c r="C55" s="3" t="s">
        <v>125</v>
      </c>
      <c r="D55" s="3" t="s">
        <v>126</v>
      </c>
      <c r="E55" s="3" t="s">
        <v>330</v>
      </c>
      <c r="F55" s="3" t="s">
        <v>331</v>
      </c>
      <c r="G55" s="3" t="s">
        <v>332</v>
      </c>
      <c r="H55" s="3" t="s">
        <v>79</v>
      </c>
      <c r="I55" s="3" t="s">
        <v>130</v>
      </c>
      <c r="J55" s="29" t="n">
        <v>45358.0</v>
      </c>
      <c r="K55" s="29" t="n">
        <v>45388.0</v>
      </c>
      <c r="L55" s="5" t="s">
        <v>131</v>
      </c>
      <c r="M55" s="29" t="n">
        <v>45370.0</v>
      </c>
      <c r="N55" s="39" t="n">
        <v>12.0</v>
      </c>
      <c r="O55" s="39" t="n">
        <v>-18.0</v>
      </c>
    </row>
  </sheetData>
  <phoneticPr fontId="2" type="noConversion"/>
  <pageMargins left="0.75" right="0.2" top="0.17" bottom="0.17" header="0.17" footer="0.17"/>
  <pageSetup paperSize="9" scale="9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5526B3-2B46-4CB6-A363-992968DFD642}">
  <dimension ref="A1:C21"/>
  <sheetViews>
    <sheetView zoomScaleNormal="100" workbookViewId="0">
      <selection activeCell="A3" sqref="A3"/>
    </sheetView>
  </sheetViews>
  <sheetFormatPr defaultRowHeight="14.5" x14ac:dyDescent="0.35"/>
  <cols>
    <col min="1" max="1" customWidth="true" width="28.6328125" collapsed="false"/>
    <col min="2" max="2" customWidth="true" style="10" width="96.1796875" collapsed="false"/>
    <col min="3" max="3" customWidth="true" width="96.26953125" collapsed="false"/>
    <col min="7" max="23" customWidth="true" hidden="true" width="0.0" collapsed="false"/>
  </cols>
  <sheetData>
    <row r="1" spans="1:3" ht="23.25" customHeight="1" x14ac:dyDescent="0.35">
      <c r="A1" s="8"/>
      <c r="B1" s="8"/>
      <c r="C1" s="8"/>
    </row>
    <row r="2" spans="1:3" ht="19.5" customHeight="1" x14ac:dyDescent="0.35">
      <c r="A2" s="9"/>
      <c r="B2" s="9"/>
      <c r="C2" s="9"/>
    </row>
    <row r="3" spans="1:3" ht="34.5" customHeight="1" x14ac:dyDescent="0.35">
      <c r="A3" s="18" t="s">
        <v>0</v>
      </c>
      <c r="B3" s="18" t="s">
        <v>1</v>
      </c>
    </row>
    <row r="4" spans="1:3" ht="37" customHeight="1" x14ac:dyDescent="0.35">
      <c r="A4" s="41" t="s">
        <v>38</v>
      </c>
      <c r="B4" s="42" t="s">
        <v>53</v>
      </c>
    </row>
    <row r="5" spans="1:3" ht="37" customHeight="1" x14ac:dyDescent="0.35">
      <c r="A5" s="41" t="s">
        <v>10</v>
      </c>
      <c r="B5" s="42" t="s">
        <v>54</v>
      </c>
    </row>
    <row r="6" spans="1:3" ht="37" customHeight="1" x14ac:dyDescent="0.35">
      <c r="A6" s="21" t="s">
        <v>11</v>
      </c>
      <c r="B6" s="22" t="s">
        <v>39</v>
      </c>
    </row>
    <row r="7" spans="1:3" ht="37" customHeight="1" x14ac:dyDescent="0.35">
      <c r="A7" s="21" t="s">
        <v>12</v>
      </c>
      <c r="B7" s="22" t="s">
        <v>40</v>
      </c>
    </row>
    <row r="8" spans="1:3" ht="37" customHeight="1" x14ac:dyDescent="0.35">
      <c r="A8" s="23" t="s">
        <v>13</v>
      </c>
      <c r="B8" s="24" t="s">
        <v>41</v>
      </c>
    </row>
    <row r="9" spans="1:3" ht="37" customHeight="1" x14ac:dyDescent="0.35">
      <c r="A9" s="23" t="s">
        <v>14</v>
      </c>
      <c r="B9" s="24" t="s">
        <v>42</v>
      </c>
    </row>
    <row r="10" spans="1:3" ht="37" customHeight="1" x14ac:dyDescent="0.35">
      <c r="A10" s="23" t="s">
        <v>15</v>
      </c>
      <c r="B10" s="24" t="s">
        <v>43</v>
      </c>
    </row>
    <row r="11" spans="1:3" ht="37" customHeight="1" x14ac:dyDescent="0.35">
      <c r="A11" s="23" t="s">
        <v>16</v>
      </c>
      <c r="B11" s="24" t="s">
        <v>44</v>
      </c>
    </row>
    <row r="12" spans="1:3" ht="37" customHeight="1" x14ac:dyDescent="0.35">
      <c r="A12" s="23" t="s">
        <v>17</v>
      </c>
      <c r="B12" s="24" t="s">
        <v>45</v>
      </c>
    </row>
    <row r="13" spans="1:3" ht="37" customHeight="1" x14ac:dyDescent="0.35">
      <c r="A13" s="23" t="s">
        <v>18</v>
      </c>
      <c r="B13" s="24" t="s">
        <v>46</v>
      </c>
    </row>
    <row r="14" spans="1:3" ht="37" customHeight="1" x14ac:dyDescent="0.35">
      <c r="A14" s="23" t="s">
        <v>19</v>
      </c>
      <c r="B14" s="24" t="s">
        <v>47</v>
      </c>
    </row>
    <row r="15" spans="1:3" ht="37" customHeight="1" x14ac:dyDescent="0.35">
      <c r="A15" s="25" t="s">
        <v>20</v>
      </c>
      <c r="B15" s="26" t="s">
        <v>20</v>
      </c>
    </row>
    <row r="16" spans="1:3" ht="37" customHeight="1" x14ac:dyDescent="0.35">
      <c r="A16" s="25" t="s">
        <v>21</v>
      </c>
      <c r="B16" s="26" t="s">
        <v>48</v>
      </c>
    </row>
    <row r="17" spans="1:2" ht="37" customHeight="1" x14ac:dyDescent="0.35">
      <c r="A17" s="25" t="s">
        <v>22</v>
      </c>
      <c r="B17" s="26" t="s">
        <v>49</v>
      </c>
    </row>
    <row r="18" spans="1:2" ht="37" customHeight="1" x14ac:dyDescent="0.35">
      <c r="A18" s="25" t="s">
        <v>23</v>
      </c>
      <c r="B18" s="26" t="s">
        <v>50</v>
      </c>
    </row>
    <row r="19" spans="1:2" x14ac:dyDescent="0.35">
      <c r="B19"/>
    </row>
    <row r="20" spans="1:2" x14ac:dyDescent="0.35">
      <c r="A20" s="27" t="s">
        <v>51</v>
      </c>
      <c r="B20"/>
    </row>
    <row r="21" spans="1:2" x14ac:dyDescent="0.35">
      <c r="A21" s="27" t="s">
        <v>52</v>
      </c>
      <c r="B21"/>
    </row>
  </sheetData>
  <pageMargins left="0.7" right="0.7" top="0.75" bottom="0.75" header="0.3" footer="0.3"/>
  <pageSetup paperSize="9" orientation="portrait" r:id="rId1"/>
</worksheet>
</file>

<file path=docMetadata/LabelInfo.xml><?xml version="1.0" encoding="utf-8"?>
<clbl:labelList xmlns:clbl="http://schemas.microsoft.com/office/2020/mipLabelMetadata">
  <clbl:label id="{e0793d39-0939-496d-b129-198edd916feb}" enabled="0" method="" siteId="{e0793d39-0939-496d-b129-198edd916feb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EXPORT_TEMPI_PONDERATI</vt:lpstr>
      <vt:lpstr>Legenda</vt:lpstr>
      <vt:lpstr>EXPORT_TEMPI_PONDERATI!Print_Area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oreProperties xmlns="http://schemas.openxmlformats.org/package/2006/metadata/core-properties" xmlns:cp="http://schemas.openxmlformats.org/package/2006/metadata/core-properties" xmlns:dc="http://purl.org/dc/elements/1.1/" xmlns:dcterms="http://purl.org/dc/terms/" xmlns:xsi="http://www.w3.org/2001/XMLSchema-instance">
  <dcterms:created xsi:type="dcterms:W3CDTF">2013-05-10T09:28:03Z</dcterms:created>
  <dc:creator>PCC</dc:creator>
  <lastModifiedBy>Melis, Marta</lastModifiedBy>
  <lastPrinted>2014-05-09T15:39:14Z</lastPrinted>
  <dcterms:modified xsi:type="dcterms:W3CDTF">2024-06-14T07:56:01Z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4034ecd9-c3c6-4276-8f8b-2dad5e5b5242</vt:lpwstr>
  </property>
</Properties>
</file>